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551e99f9c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ad audit" sheetId="1" r:id="R2e5435df46bd48d7"/>
    <x:sheet xmlns:r="http://schemas.openxmlformats.org/officeDocument/2006/relationships" name="Response rules" sheetId="2" r:id="R6e979a1f59534412"/>
    <x:sheet xmlns:r="http://schemas.openxmlformats.org/officeDocument/2006/relationships" name="Worked example" sheetId="3" r:id="Rf3468ce3496b4c4d"/>
    <x:sheet xmlns:r="http://schemas.openxmlformats.org/officeDocument/2006/relationships" name="Method" sheetId="4" r:id="Ree0f59857f4f49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"/>
    <x:numFmt numFmtId="201" formatCode="0.0%"/>
    <x:numFmt numFmtId="202" formatCode="mm/dd/yy h:mm"/>
    <x:numFmt numFmtId="203" formatCode="0"/>
  </x:numFmts>
  <x:fonts count="7">
    <x:font>
      <x:sz val="11"/>
      <x:name val="Carlito"/>
    </x:font>
    <x:font>
      <x:sz val="10"/>
      <x:color rgb="FF111114"/>
      <x:name val="Arial"/>
    </x:font>
    <x:font>
      <x:b/>
      <x:sz val="16"/>
      <x:color rgb="FFFFFFFF"/>
      <x:name val="Arial"/>
    </x:font>
    <x:font>
      <x:b/>
      <x:sz val="10"/>
      <x:color rgb="FFFFFFFF"/>
      <x:name val="Arial"/>
    </x:font>
    <x:font>
      <x:b/>
      <x:sz val="9"/>
      <x:color rgb="FF111114"/>
      <x:name val="Arial"/>
    </x:font>
    <x:font>
      <x:sz val="9"/>
      <x:color rgb="FF111114"/>
      <x:name val="Arial"/>
    </x:font>
    <x:font>
      <x:b/>
      <x:sz val="9"/>
      <x:color rgb="FFFFFFFF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11114"/>
      </x:patternFill>
    </x:fill>
    <x:fill>
      <x:patternFill patternType="solid">
        <x:fgColor rgb="FFF1F1F3"/>
      </x:patternFill>
    </x:fill>
    <x:fill>
      <x:patternFill patternType="solid">
        <x:fgColor rgb="FFB8E7FC"/>
      </x:patternFill>
    </x:fill>
    <x:fill>
      <x:patternFill patternType="solid">
        <x:fgColor rgb="FFFFF4CC"/>
      </x:patternFill>
    </x:fill>
    <x:fill>
      <x:patternFill patternType="solid">
        <x:fgColor rgb="FFCFF79B"/>
      </x:patternFill>
    </x:fill>
  </x:fills>
  <x:borders count="15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7D7DC"/>
      </x:left>
      <x:right style="thin">
        <x:color rgb="FFD7D7DC"/>
      </x:right>
      <x:top style="thin">
        <x:color rgb="FFD7D7DC"/>
      </x:top>
      <x:bottom style="thin">
        <x:color rgb="FFD7D7DC"/>
      </x:bottom>
    </x:border>
    <x:border>
      <x:left style="thin">
        <x:color rgb="FFD7D7DC"/>
      </x:left>
      <x:top style="thin">
        <x:color rgb="FFD7D7DC"/>
      </x:top>
    </x:border>
    <x:border>
      <x:top style="thin">
        <x:color rgb="FFD7D7DC"/>
      </x:top>
    </x:border>
    <x:border>
      <x:right style="thin">
        <x:color rgb="FFD7D7DC"/>
      </x:right>
      <x:top style="thin">
        <x:color rgb="FFD7D7DC"/>
      </x:top>
    </x:border>
    <x:border>
      <x:left style="thin">
        <x:color rgb="FFD7D7DC"/>
      </x:left>
    </x:border>
    <x:border>
      <x:right style="thin">
        <x:color rgb="FFD7D7DC"/>
      </x:right>
    </x:border>
    <x:border>
      <x:left style="thin">
        <x:color rgb="FFD7D7DC"/>
      </x:left>
      <x:bottom style="thin">
        <x:color rgb="FFD7D7DC"/>
      </x:bottom>
    </x:border>
    <x:border>
      <x:bottom style="thin">
        <x:color rgb="FFD7D7DC"/>
      </x:bottom>
    </x:border>
    <x:border>
      <x:right style="thin">
        <x:color rgb="FFD7D7DC"/>
      </x:right>
      <x:bottom style="thin">
        <x:color rgb="FFD7D7DC"/>
      </x:bottom>
    </x:border>
    <x:border>
      <x:left style="thin">
        <x:color rgb="FFFFFFFF"/>
      </x:left>
    </x:border>
    <x:border>
      <x:right style="thin">
        <x:color rgb="FFFFFFFF"/>
      </x:right>
    </x:border>
    <x:border>
      <x:left style="thin">
        <x:color rgb="FFFFFFFF"/>
      </x:left>
      <x:bottom style="thin">
        <x:color rgb="FFD7D7DC"/>
      </x:bottom>
    </x:border>
    <x:border>
      <x:right style="thin">
        <x:color rgb="FFFFFFFF"/>
      </x:right>
      <x:bottom style="thin">
        <x:color rgb="FFD7D7DC"/>
      </x:bottom>
    </x:border>
  </x:borders>
  <x:cellStyleXfs count="1">
    <x:xf numFmtId="0" fontId="0" fillId="0" borderId="0"/>
  </x:cellStyleXfs>
  <x:cellXfs count="6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1" fillId="3" borderId="2" xfId="0" applyNumberFormat="1" applyFont="1" applyFill="1" applyBorder="1" applyAlignment="1">
      <x:alignment vertical="center"/>
    </x:xf>
    <x:xf numFmtId="0" fontId="1" fillId="4" borderId="2" xfId="0" applyNumberFormat="1" applyFont="1" applyFill="1" applyBorder="1" applyAlignment="1">
      <x:alignment vertical="center"/>
    </x:xf>
    <x:xf numFmtId="200" fontId="1" fillId="4" borderId="2" xfId="0" applyNumberFormat="1" applyFont="1" applyFill="1" applyBorder="1" applyAlignment="1">
      <x:alignment vertical="center"/>
    </x:xf>
    <x:xf numFmtId="201" fontId="1" fillId="4" borderId="2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top" wrapText="1"/>
    </x:xf>
    <x:xf numFmtId="0" fontId="1" fillId="3" borderId="3" xfId="0" applyNumberFormat="1" applyFont="1" applyFill="1" applyBorder="1" applyAlignment="1">
      <x:alignment vertical="top" wrapText="1"/>
    </x:xf>
    <x:xf numFmtId="0" fontId="1" fillId="3" borderId="4" xfId="0" applyNumberFormat="1" applyFont="1" applyFill="1" applyBorder="1" applyAlignment="1">
      <x:alignment vertical="top" wrapText="1"/>
    </x:xf>
    <x:xf numFmtId="0" fontId="1" fillId="3" borderId="5" xfId="0" applyNumberFormat="1" applyFont="1" applyFill="1" applyBorder="1" applyAlignment="1">
      <x:alignment vertical="top" wrapText="1"/>
    </x:xf>
    <x:xf numFmtId="0" fontId="1" fillId="3" borderId="6" xfId="0" applyNumberFormat="1" applyFont="1" applyFill="1" applyBorder="1" applyAlignment="1">
      <x:alignment vertical="top" wrapText="1"/>
    </x:xf>
    <x:xf numFmtId="0" fontId="1" fillId="3" borderId="7" xfId="0" applyNumberFormat="1" applyFont="1" applyFill="1" applyBorder="1" applyAlignment="1">
      <x:alignment vertical="top" wrapText="1"/>
    </x:xf>
    <x:xf numFmtId="0" fontId="1" fillId="3" borderId="8" xfId="0" applyNumberFormat="1" applyFont="1" applyFill="1" applyBorder="1" applyAlignment="1">
      <x:alignment vertical="top" wrapText="1"/>
    </x:xf>
    <x:xf numFmtId="0" fontId="1" fillId="3" borderId="9" xfId="0" applyNumberFormat="1" applyFont="1" applyFill="1" applyBorder="1" applyAlignment="1">
      <x:alignment vertical="top" wrapText="1"/>
    </x:xf>
    <x:xf numFmtId="0" fontId="1" fillId="3" borderId="10" xfId="0" applyNumberFormat="1" applyFont="1" applyFill="1" applyBorder="1" applyAlignment="1">
      <x:alignment vertical="top" wrapText="1"/>
    </x:xf>
    <x:xf numFmtId="0" fontId="1" fillId="5" borderId="0" xfId="0" applyNumberFormat="1" applyFont="1" applyFill="1" applyBorder="1" applyAlignment="1">
      <x:alignment vertical="center"/>
    </x:xf>
    <x:xf numFmtId="0" fontId="1" fillId="5" borderId="9" xfId="0" applyNumberFormat="1" applyFont="1" applyFill="1" applyBorder="1" applyAlignment="1">
      <x:alignment vertical="center"/>
    </x:xf>
    <x:xf numFmtId="0" fontId="1" fillId="3" borderId="9" xfId="0" applyNumberFormat="1" applyFont="1" applyFill="1" applyBorder="1" applyAlignment="1">
      <x:alignment vertical="center"/>
    </x:xf>
    <x:xf numFmtId="202" fontId="1" fillId="5" borderId="0" xfId="0" applyNumberFormat="1" applyFont="1" applyFill="1" applyBorder="1" applyAlignment="1">
      <x:alignment vertical="center"/>
    </x:xf>
    <x:xf numFmtId="202" fontId="1" fillId="5" borderId="9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200" fontId="1" fillId="3" borderId="9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 wrapText="1"/>
    </x:xf>
    <x:xf numFmtId="203" fontId="1" fillId="5" borderId="0" xfId="0" applyNumberFormat="1" applyFont="1" applyFill="1" applyBorder="1" applyAlignment="1">
      <x:alignment vertical="center"/>
    </x:xf>
    <x:xf numFmtId="203" fontId="1" fillId="5" borderId="9" xfId="0" applyNumberFormat="1" applyFont="1" applyFill="1" applyBorder="1" applyAlignment="1">
      <x:alignment vertical="center"/>
    </x:xf>
    <x:xf numFmtId="0" fontId="1" fillId="5" borderId="11" xfId="0" applyNumberFormat="1" applyFont="1" applyFill="1" applyBorder="1" applyAlignment="1">
      <x:alignment vertical="center"/>
    </x:xf>
    <x:xf numFmtId="0" fontId="1" fillId="5" borderId="12" xfId="0" applyNumberFormat="1" applyFont="1" applyFill="1" applyBorder="1" applyAlignment="1">
      <x:alignment vertical="center"/>
    </x:xf>
    <x:xf numFmtId="0" fontId="1" fillId="5" borderId="13" xfId="0" applyNumberFormat="1" applyFont="1" applyFill="1" applyBorder="1" applyAlignment="1">
      <x:alignment vertical="center"/>
    </x:xf>
    <x:xf numFmtId="0" fontId="1" fillId="5" borderId="14" xfId="0" applyNumberFormat="1" applyFont="1" applyFill="1" applyBorder="1" applyAlignment="1">
      <x:alignment vertical="center"/>
    </x:xf>
    <x:xf numFmtId="0" fontId="1" fillId="5" borderId="11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203" fontId="1" fillId="5" borderId="0" xfId="0" applyNumberFormat="1" applyFont="1" applyFill="1" applyBorder="1" applyAlignment="1">
      <x:alignment vertical="center" wrapText="1"/>
    </x:xf>
    <x:xf numFmtId="0" fontId="1" fillId="5" borderId="12" xfId="0" applyNumberFormat="1" applyFont="1" applyFill="1" applyBorder="1" applyAlignment="1">
      <x:alignment vertical="center" wrapText="1"/>
    </x:xf>
    <x:xf numFmtId="0" fontId="1" fillId="5" borderId="13" xfId="0" applyNumberFormat="1" applyFont="1" applyFill="1" applyBorder="1" applyAlignment="1">
      <x:alignment vertical="center" wrapText="1"/>
    </x:xf>
    <x:xf numFmtId="0" fontId="1" fillId="5" borderId="9" xfId="0" applyNumberFormat="1" applyFont="1" applyFill="1" applyBorder="1" applyAlignment="1">
      <x:alignment vertical="center" wrapText="1"/>
    </x:xf>
    <x:xf numFmtId="203" fontId="1" fillId="5" borderId="9" xfId="0" applyNumberFormat="1" applyFont="1" applyFill="1" applyBorder="1" applyAlignment="1">
      <x:alignment vertical="center" wrapText="1"/>
    </x:xf>
    <x:xf numFmtId="0" fontId="1" fillId="5" borderId="14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5" fillId="5" borderId="11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203" fontId="5" fillId="5" borderId="0" xfId="0" applyNumberFormat="1" applyFont="1" applyFill="1" applyBorder="1" applyAlignment="1">
      <x:alignment vertical="center" wrapText="1"/>
    </x:xf>
    <x:xf numFmtId="0" fontId="5" fillId="5" borderId="12" xfId="0" applyNumberFormat="1" applyFont="1" applyFill="1" applyBorder="1" applyAlignment="1">
      <x:alignment vertical="center" wrapText="1"/>
    </x:xf>
    <x:xf numFmtId="0" fontId="5" fillId="5" borderId="13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203" fontId="5" fillId="5" borderId="9" xfId="0" applyNumberFormat="1" applyFont="1" applyFill="1" applyBorder="1" applyAlignment="1">
      <x:alignment vertical="center" wrapText="1"/>
    </x:xf>
    <x:xf numFmtId="0" fontId="5" fillId="5" borderId="14" xfId="0" applyNumberFormat="1" applyFont="1" applyFill="1" applyBorder="1" applyAlignment="1">
      <x:alignment vertical="center" wrapText="1"/>
    </x:xf>
    <x:xf numFmtId="0" fontId="6" fillId="2" borderId="1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/>
    </x:xf>
    <x:xf numFmtId="0" fontId="1" fillId="6" borderId="2" xfId="0" applyNumberFormat="1" applyFont="1" applyFill="1" applyBorder="1" applyAlignment="1">
      <x:alignment vertical="center"/>
    </x:xf>
    <x:xf numFmtId="200" fontId="1" fillId="6" borderId="2" xfId="0" applyNumberFormat="1" applyFont="1" applyFill="1" applyBorder="1" applyAlignment="1">
      <x:alignment vertical="center"/>
    </x:xf>
    <x:xf numFmtId="201" fontId="1" fillId="6" borderId="2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1" fillId="0" borderId="9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E21D16"/>
      </x:font>
      <x:fill>
        <x:patternFill patternType="solid">
          <x:bgColor rgb="FFFDE2E1"/>
        </x:patternFill>
      </x:fill>
    </x:dxf>
    <x:dxf>
      <x:font>
        <x:b/>
        <x:color rgb="FFE21D16"/>
      </x:font>
      <x:fill>
        <x:patternFill patternType="solid">
          <x:bgColor rgb="FFFDE2E1"/>
        </x:patternFill>
      </x:fill>
    </x:dxf>
    <x:dxf>
      <x:font>
        <x:b/>
      </x:font>
      <x:fill>
        <x:patternFill patternType="solid">
          <x:bgColor rgb="FFFFE9C2"/>
        </x:patternFill>
      </x:fill>
    </x:dxf>
    <x:dxf>
      <x:font>
        <x:b/>
      </x:font>
      <x:fill>
        <x:patternFill patternType="solid">
          <x:bgColor rgb="FFFFE9C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4e204770249d5" /><Relationship Type="http://schemas.openxmlformats.org/officeDocument/2006/relationships/theme" Target="/xl/theme/theme1.xml" Id="R8f37a11bdea0433f" /><Relationship Type="http://schemas.openxmlformats.org/officeDocument/2006/relationships/sharedStrings" Target="/xl/sharedStrings.xml" Id="Rc30a08de00434098" /><Relationship Type="http://schemas.openxmlformats.org/officeDocument/2006/relationships/worksheet" Target="/xl/worksheets/sheet1.xml" Id="R2e5435df46bd48d7" /><Relationship Type="http://schemas.openxmlformats.org/officeDocument/2006/relationships/worksheet" Target="/xl/worksheets/sheet2.xml" Id="R6e979a1f59534412" /><Relationship Type="http://schemas.openxmlformats.org/officeDocument/2006/relationships/worksheet" Target="/xl/worksheets/sheet3.xml" Id="Rf3468ce3496b4c4d" /><Relationship Type="http://schemas.openxmlformats.org/officeDocument/2006/relationships/worksheet" Target="/xl/worksheets/sheet4.xml" Id="Ree0f59857f4f49e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E21D16"/>
  </x:sheetPr>
  <x:sheetViews>
    <x:sheetView showGridLines="0" workbookViewId="0">
      <x:pane ySplit="13" topLeftCell="A14" activePane="bottomLeft" state="frozen"/>
    </x:sheetView>
  </x:sheetViews>
  <x:sheetFormatPr defaultRowHeight="15"/>
  <x:cols>
    <x:col min="1" max="1" width="13" hidden="0" customWidth="1"/>
    <x:col min="2" max="2" width="18" hidden="0" customWidth="1"/>
    <x:col min="3" max="3" width="16" hidden="0" customWidth="1"/>
    <x:col min="4" max="4" width="15" hidden="0" customWidth="1"/>
    <x:col min="5" max="5" width="19" hidden="0" customWidth="1"/>
    <x:col min="6" max="6" width="22" hidden="0" customWidth="1"/>
    <x:col min="7" max="7" width="17" hidden="0" customWidth="1"/>
    <x:col min="8" max="8" width="12" hidden="0" customWidth="1"/>
    <x:col min="9" max="9" width="14" hidden="0" customWidth="1"/>
    <x:col min="10" max="10" width="17" hidden="0" customWidth="1"/>
    <x:col min="11" max="11" width="15" hidden="0" customWidth="1"/>
    <x:col min="12" max="12" width="18" hidden="0" customWidth="1"/>
    <x:col min="13" max="13" width="13" hidden="0" customWidth="1"/>
    <x:col min="14" max="14" width="18" hidden="0" customWidth="1"/>
    <x:col min="15" max="15" width="16" hidden="0" customWidth="1"/>
    <x:col min="16" max="16" width="22" hidden="0" customWidth="1"/>
    <x:col min="17" max="17" width="30" hidden="0" customWidth="1"/>
  </x:cols>
  <x:sheetData>
    <x:row r="1" ht="30" customHeight="1">
      <x:c r="A1" s="31" t="str">
        <x:v>Home-service lead response audit</x:v>
      </x:c>
      <x:c r="B1" s="31"/>
      <x:c r="C1" s="31"/>
      <x:c r="D1" s="31"/>
      <x:c r="E1" s="31"/>
      <x:c r="F1" s="31"/>
      <x:c r="G1" s="31"/>
      <x:c r="H1" s="31"/>
      <x:c r="I1" s="31"/>
      <x:c r="J1" s="31"/>
      <x:c r="K1" s="31"/>
      <x:c r="L1" s="31"/>
      <x:c r="M1" s="31"/>
      <x:c r="N1" s="31"/>
      <x:c r="O1" s="31"/>
      <x:c r="P1" s="31"/>
      <x:c r="Q1" s="31"/>
      <x:c r="R1" s="2"/>
      <x:c r="S1" s="2"/>
      <x:c r="T1" s="2"/>
      <x:c r="U1" s="2"/>
      <x:c r="V1" s="2"/>
      <x:c r="W1" s="2"/>
      <x:c r="X1" s="2"/>
      <x:c r="Y1" s="2"/>
      <x:c r="Z1" s="2"/>
    </x:row>
    <x:row r="2" ht="34" customHeight="1">
      <x:c r="A2" s="6" t="str">
        <x:v>Use one row per lead. Yellow cells are inputs; blue/gray cells calculate automatically. Times should all use the same timezone.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9" t="str">
        <x:v>AUDIT SUMMARY</x:v>
      </x:c>
      <x:c r="B4" s="9" t="str">
        <x:v>VALUE</x:v>
      </x:c>
      <x:c r="C4" s="2"/>
      <x:c r="D4" s="9" t="str">
        <x:v>HOW TO READ THIS</x:v>
      </x:c>
      <x:c r="E4" s="9"/>
      <x:c r="F4" s="9"/>
      <x:c r="G4" s="9"/>
      <x:c r="H4" s="9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11" t="str">
        <x:v>Leads sampled</x:v>
      </x:c>
      <x:c r="B5" s="12" t="n">
        <x:f>COUNTIF($A$14:$A$63,"&lt;&gt;")</x:f>
        <x:v>0</x:v>
      </x:c>
      <x:c r="C5" s="2"/>
      <x:c r="D5" s="16" t="str">
        <x:v>A meaningful response answers the lead's question, qualifies the request, or moves the lead toward a next step. An automated receipt alone is acknowledgement, not a meaningful response. Review both response speed and whether a clear owner and follow-up exist.</x:v>
      </x:c>
      <x:c r="E5" s="17"/>
      <x:c r="F5" s="17"/>
      <x:c r="G5" s="17"/>
      <x:c r="H5" s="18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11" t="str">
        <x:v>Meaningful responses</x:v>
      </x:c>
      <x:c r="B6" s="12" t="n">
        <x:f>COUNT($N$14:$N$63)</x:f>
        <x:v>0</x:v>
      </x:c>
      <x:c r="C6" s="2"/>
      <x:c r="D6" s="19"/>
      <x:c r="E6" s="15"/>
      <x:c r="F6" s="15"/>
      <x:c r="G6" s="15"/>
      <x:c r="H6" s="20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11" t="str">
        <x:v>No meaningful response</x:v>
      </x:c>
      <x:c r="B7" s="12" t="n">
        <x:f>COUNTIF($P$14:$P$63,"No meaningful response")</x:f>
        <x:v>0</x:v>
      </x:c>
      <x:c r="C7" s="2"/>
      <x:c r="D7" s="19"/>
      <x:c r="E7" s="15"/>
      <x:c r="F7" s="15"/>
      <x:c r="G7" s="15"/>
      <x:c r="H7" s="20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11" t="str">
        <x:v>Median response minutes</x:v>
      </x:c>
      <x:c r="B8" s="13" t="str">
        <x:f>IF(COUNT($N$14:$N$63)=0,"",MEDIAN($N$14:$N$63))</x:f>
      </x:c>
      <x:c r="C8" s="2"/>
      <x:c r="D8" s="19"/>
      <x:c r="E8" s="15"/>
      <x:c r="F8" s="15"/>
      <x:c r="G8" s="15"/>
      <x:c r="H8" s="20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11" t="str">
        <x:v>P90 response minutes</x:v>
      </x:c>
      <x:c r="B9" s="13" t="str">
        <x:f>IF(COUNT($N$14:$N$63)=0,"",PERCENTILE.INC($N$14:$N$63,0.9))</x:f>
      </x:c>
      <x:c r="C9" s="2"/>
      <x:c r="D9" s="19"/>
      <x:c r="E9" s="15"/>
      <x:c r="F9" s="15"/>
      <x:c r="G9" s="15"/>
      <x:c r="H9" s="20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11" t="str">
        <x:v>Appointments booked</x:v>
      </x:c>
      <x:c r="B10" s="12" t="n">
        <x:f>COUNTIF($K$14:$K$63,"Booked")</x:f>
        <x:v>0</x:v>
      </x:c>
      <x:c r="C10" s="2"/>
      <x:c r="D10" s="21"/>
      <x:c r="E10" s="22"/>
      <x:c r="F10" s="22"/>
      <x:c r="G10" s="22"/>
      <x:c r="H10" s="23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11" t="str">
        <x:v>Booking rate</x:v>
      </x:c>
      <x:c r="B11" s="14" t="str">
        <x:f>IF(B5=0,"",B10/B5)</x:f>
      </x:c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11" t="str">
        <x:v>Unowned leads</x:v>
      </x:c>
      <x:c r="B12" s="12" t="n">
        <x:f>COUNTIF($P$14:$P$63,"Unowned")</x:f>
        <x:v>0</x:v>
      </x:c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38" customHeight="1">
      <x:c r="A13" s="9" t="str">
        <x:v>Lead ID</x:v>
      </x:c>
      <x:c r="B13" s="9" t="str">
        <x:v>Arrival time</x:v>
      </x:c>
      <x:c r="C13" s="9" t="str">
        <x:v>Channel</x:v>
      </x:c>
      <x:c r="D13" s="9" t="str">
        <x:v>Business hours</x:v>
      </x:c>
      <x:c r="E13" s="9" t="str">
        <x:v>First acknowledgement</x:v>
      </x:c>
      <x:c r="F13" s="9" t="str">
        <x:v>First meaningful response</x:v>
      </x:c>
      <x:c r="G13" s="9" t="str">
        <x:v>Lead owner</x:v>
      </x:c>
      <x:c r="H13" s="9" t="str">
        <x:v>Urgency</x:v>
      </x:c>
      <x:c r="I13" s="9" t="str">
        <x:v>Service area</x:v>
      </x:c>
      <x:c r="J13" s="9" t="str">
        <x:v>Disposition</x:v>
      </x:c>
      <x:c r="K13" s="9" t="str">
        <x:v>Appointment</x:v>
      </x:c>
      <x:c r="L13" s="9" t="str">
        <x:v>Follow-up time</x:v>
      </x:c>
      <x:c r="M13" s="9" t="str">
        <x:v>Ack minutes</x:v>
      </x:c>
      <x:c r="N13" s="9" t="str">
        <x:v>Meaningful response minutes</x:v>
      </x:c>
      <x:c r="O13" s="9" t="str">
        <x:v>Response bucket</x:v>
      </x:c>
      <x:c r="P13" s="9" t="str">
        <x:v>Failure mode</x:v>
      </x:c>
      <x:c r="Q13" s="9" t="str">
        <x:v>Notes</x:v>
      </x:c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4"/>
      <x:c r="B14" s="27"/>
      <x:c r="C14" s="24"/>
      <x:c r="D14" s="24"/>
      <x:c r="E14" s="27"/>
      <x:c r="F14" s="27"/>
      <x:c r="G14" s="24"/>
      <x:c r="H14" s="24"/>
      <x:c r="I14" s="24"/>
      <x:c r="J14" s="24"/>
      <x:c r="K14" s="24"/>
      <x:c r="L14" s="27"/>
      <x:c r="M14" s="29" t="str">
        <x:f>IF(OR(B14="",E14=""),"",MAX(0,(E14-B14)*1440))</x:f>
      </x:c>
      <x:c r="N14" s="29" t="str">
        <x:f>IF(OR(B14="",F14=""),"",MAX(0,(F14-B14)*1440))</x:f>
      </x:c>
      <x:c r="O14" s="5" t="str">
        <x:f>IF(N14="","",IF(N14&lt;=5,"0–5 min",IF(N14&lt;=15,"6–15 min",IF(N14&lt;=60,"16–60 min",IF(N14&lt;=1440,"1–24 hr","&gt;24 hr")))))</x:f>
      </x:c>
      <x:c r="P14" s="5" t="str">
        <x:f>IF(A14="","",IF(F14="","No meaningful response",IF(G14="","Unowned",IF(N14&gt;60,"Slow response",IF(AND(J14="Contacted",K14="Not booked",L14=""),"No follow-up","Moving")))))</x:f>
      </x:c>
      <x:c r="Q14" s="24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4"/>
      <x:c r="B15" s="27"/>
      <x:c r="C15" s="24"/>
      <x:c r="D15" s="24"/>
      <x:c r="E15" s="27"/>
      <x:c r="F15" s="27"/>
      <x:c r="G15" s="24"/>
      <x:c r="H15" s="24"/>
      <x:c r="I15" s="24"/>
      <x:c r="J15" s="24"/>
      <x:c r="K15" s="24"/>
      <x:c r="L15" s="27"/>
      <x:c r="M15" s="29" t="str">
        <x:f>IF(OR(B15="",E15=""),"",MAX(0,(E15-B15)*1440))</x:f>
      </x:c>
      <x:c r="N15" s="29" t="str">
        <x:f>IF(OR(B15="",F15=""),"",MAX(0,(F15-B15)*1440))</x:f>
      </x:c>
      <x:c r="O15" s="5" t="str">
        <x:f>IF(N15="","",IF(N15&lt;=5,"0–5 min",IF(N15&lt;=15,"6–15 min",IF(N15&lt;=60,"16–60 min",IF(N15&lt;=1440,"1–24 hr","&gt;24 hr")))))</x:f>
      </x:c>
      <x:c r="P15" s="5" t="str">
        <x:f>IF(A15="","",IF(F15="","No meaningful response",IF(G15="","Unowned",IF(N15&gt;60,"Slow response",IF(AND(J15="Contacted",K15="Not booked",L15=""),"No follow-up","Moving")))))</x:f>
      </x:c>
      <x:c r="Q15" s="24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4"/>
      <x:c r="B16" s="27"/>
      <x:c r="C16" s="24"/>
      <x:c r="D16" s="24"/>
      <x:c r="E16" s="27"/>
      <x:c r="F16" s="27"/>
      <x:c r="G16" s="24"/>
      <x:c r="H16" s="24"/>
      <x:c r="I16" s="24"/>
      <x:c r="J16" s="24"/>
      <x:c r="K16" s="24"/>
      <x:c r="L16" s="27"/>
      <x:c r="M16" s="29" t="str">
        <x:f>IF(OR(B16="",E16=""),"",MAX(0,(E16-B16)*1440))</x:f>
      </x:c>
      <x:c r="N16" s="29" t="str">
        <x:f>IF(OR(B16="",F16=""),"",MAX(0,(F16-B16)*1440))</x:f>
      </x:c>
      <x:c r="O16" s="5" t="str">
        <x:f>IF(N16="","",IF(N16&lt;=5,"0–5 min",IF(N16&lt;=15,"6–15 min",IF(N16&lt;=60,"16–60 min",IF(N16&lt;=1440,"1–24 hr","&gt;24 hr")))))</x:f>
      </x:c>
      <x:c r="P16" s="5" t="str">
        <x:f>IF(A16="","",IF(F16="","No meaningful response",IF(G16="","Unowned",IF(N16&gt;60,"Slow response",IF(AND(J16="Contacted",K16="Not booked",L16=""),"No follow-up","Moving")))))</x:f>
      </x:c>
      <x:c r="Q16" s="24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4"/>
      <x:c r="B17" s="27"/>
      <x:c r="C17" s="24"/>
      <x:c r="D17" s="24"/>
      <x:c r="E17" s="27"/>
      <x:c r="F17" s="27"/>
      <x:c r="G17" s="24"/>
      <x:c r="H17" s="24"/>
      <x:c r="I17" s="24"/>
      <x:c r="J17" s="24"/>
      <x:c r="K17" s="24"/>
      <x:c r="L17" s="27"/>
      <x:c r="M17" s="29" t="str">
        <x:f>IF(OR(B17="",E17=""),"",MAX(0,(E17-B17)*1440))</x:f>
      </x:c>
      <x:c r="N17" s="29" t="str">
        <x:f>IF(OR(B17="",F17=""),"",MAX(0,(F17-B17)*1440))</x:f>
      </x:c>
      <x:c r="O17" s="5" t="str">
        <x:f>IF(N17="","",IF(N17&lt;=5,"0–5 min",IF(N17&lt;=15,"6–15 min",IF(N17&lt;=60,"16–60 min",IF(N17&lt;=1440,"1–24 hr","&gt;24 hr")))))</x:f>
      </x:c>
      <x:c r="P17" s="5" t="str">
        <x:f>IF(A17="","",IF(F17="","No meaningful response",IF(G17="","Unowned",IF(N17&gt;60,"Slow response",IF(AND(J17="Contacted",K17="Not booked",L17=""),"No follow-up","Moving")))))</x:f>
      </x:c>
      <x:c r="Q17" s="24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4"/>
      <x:c r="B18" s="27"/>
      <x:c r="C18" s="24"/>
      <x:c r="D18" s="24"/>
      <x:c r="E18" s="27"/>
      <x:c r="F18" s="27"/>
      <x:c r="G18" s="24"/>
      <x:c r="H18" s="24"/>
      <x:c r="I18" s="24"/>
      <x:c r="J18" s="24"/>
      <x:c r="K18" s="24"/>
      <x:c r="L18" s="27"/>
      <x:c r="M18" s="29" t="str">
        <x:f>IF(OR(B18="",E18=""),"",MAX(0,(E18-B18)*1440))</x:f>
      </x:c>
      <x:c r="N18" s="29" t="str">
        <x:f>IF(OR(B18="",F18=""),"",MAX(0,(F18-B18)*1440))</x:f>
      </x:c>
      <x:c r="O18" s="5" t="str">
        <x:f>IF(N18="","",IF(N18&lt;=5,"0–5 min",IF(N18&lt;=15,"6–15 min",IF(N18&lt;=60,"16–60 min",IF(N18&lt;=1440,"1–24 hr","&gt;24 hr")))))</x:f>
      </x:c>
      <x:c r="P18" s="5" t="str">
        <x:f>IF(A18="","",IF(F18="","No meaningful response",IF(G18="","Unowned",IF(N18&gt;60,"Slow response",IF(AND(J18="Contacted",K18="Not booked",L18=""),"No follow-up","Moving")))))</x:f>
      </x:c>
      <x:c r="Q18" s="24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4"/>
      <x:c r="B19" s="27"/>
      <x:c r="C19" s="24"/>
      <x:c r="D19" s="24"/>
      <x:c r="E19" s="27"/>
      <x:c r="F19" s="27"/>
      <x:c r="G19" s="24"/>
      <x:c r="H19" s="24"/>
      <x:c r="I19" s="24"/>
      <x:c r="J19" s="24"/>
      <x:c r="K19" s="24"/>
      <x:c r="L19" s="27"/>
      <x:c r="M19" s="29" t="str">
        <x:f>IF(OR(B19="",E19=""),"",MAX(0,(E19-B19)*1440))</x:f>
      </x:c>
      <x:c r="N19" s="29" t="str">
        <x:f>IF(OR(B19="",F19=""),"",MAX(0,(F19-B19)*1440))</x:f>
      </x:c>
      <x:c r="O19" s="5" t="str">
        <x:f>IF(N19="","",IF(N19&lt;=5,"0–5 min",IF(N19&lt;=15,"6–15 min",IF(N19&lt;=60,"16–60 min",IF(N19&lt;=1440,"1–24 hr","&gt;24 hr")))))</x:f>
      </x:c>
      <x:c r="P19" s="5" t="str">
        <x:f>IF(A19="","",IF(F19="","No meaningful response",IF(G19="","Unowned",IF(N19&gt;60,"Slow response",IF(AND(J19="Contacted",K19="Not booked",L19=""),"No follow-up","Moving")))))</x:f>
      </x:c>
      <x:c r="Q19" s="24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4"/>
      <x:c r="B20" s="27"/>
      <x:c r="C20" s="24"/>
      <x:c r="D20" s="24"/>
      <x:c r="E20" s="27"/>
      <x:c r="F20" s="27"/>
      <x:c r="G20" s="24"/>
      <x:c r="H20" s="24"/>
      <x:c r="I20" s="24"/>
      <x:c r="J20" s="24"/>
      <x:c r="K20" s="24"/>
      <x:c r="L20" s="27"/>
      <x:c r="M20" s="29" t="str">
        <x:f>IF(OR(B20="",E20=""),"",MAX(0,(E20-B20)*1440))</x:f>
      </x:c>
      <x:c r="N20" s="29" t="str">
        <x:f>IF(OR(B20="",F20=""),"",MAX(0,(F20-B20)*1440))</x:f>
      </x:c>
      <x:c r="O20" s="5" t="str">
        <x:f>IF(N20="","",IF(N20&lt;=5,"0–5 min",IF(N20&lt;=15,"6–15 min",IF(N20&lt;=60,"16–60 min",IF(N20&lt;=1440,"1–24 hr","&gt;24 hr")))))</x:f>
      </x:c>
      <x:c r="P20" s="5" t="str">
        <x:f>IF(A20="","",IF(F20="","No meaningful response",IF(G20="","Unowned",IF(N20&gt;60,"Slow response",IF(AND(J20="Contacted",K20="Not booked",L20=""),"No follow-up","Moving")))))</x:f>
      </x:c>
      <x:c r="Q20" s="24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4"/>
      <x:c r="B21" s="27"/>
      <x:c r="C21" s="24"/>
      <x:c r="D21" s="24"/>
      <x:c r="E21" s="27"/>
      <x:c r="F21" s="27"/>
      <x:c r="G21" s="24"/>
      <x:c r="H21" s="24"/>
      <x:c r="I21" s="24"/>
      <x:c r="J21" s="24"/>
      <x:c r="K21" s="24"/>
      <x:c r="L21" s="27"/>
      <x:c r="M21" s="29" t="str">
        <x:f>IF(OR(B21="",E21=""),"",MAX(0,(E21-B21)*1440))</x:f>
      </x:c>
      <x:c r="N21" s="29" t="str">
        <x:f>IF(OR(B21="",F21=""),"",MAX(0,(F21-B21)*1440))</x:f>
      </x:c>
      <x:c r="O21" s="5" t="str">
        <x:f>IF(N21="","",IF(N21&lt;=5,"0–5 min",IF(N21&lt;=15,"6–15 min",IF(N21&lt;=60,"16–60 min",IF(N21&lt;=1440,"1–24 hr","&gt;24 hr")))))</x:f>
      </x:c>
      <x:c r="P21" s="5" t="str">
        <x:f>IF(A21="","",IF(F21="","No meaningful response",IF(G21="","Unowned",IF(N21&gt;60,"Slow response",IF(AND(J21="Contacted",K21="Not booked",L21=""),"No follow-up","Moving")))))</x:f>
      </x:c>
      <x:c r="Q21" s="24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4"/>
      <x:c r="B22" s="27"/>
      <x:c r="C22" s="24"/>
      <x:c r="D22" s="24"/>
      <x:c r="E22" s="27"/>
      <x:c r="F22" s="27"/>
      <x:c r="G22" s="24"/>
      <x:c r="H22" s="24"/>
      <x:c r="I22" s="24"/>
      <x:c r="J22" s="24"/>
      <x:c r="K22" s="24"/>
      <x:c r="L22" s="27"/>
      <x:c r="M22" s="29" t="str">
        <x:f>IF(OR(B22="",E22=""),"",MAX(0,(E22-B22)*1440))</x:f>
      </x:c>
      <x:c r="N22" s="29" t="str">
        <x:f>IF(OR(B22="",F22=""),"",MAX(0,(F22-B22)*1440))</x:f>
      </x:c>
      <x:c r="O22" s="5" t="str">
        <x:f>IF(N22="","",IF(N22&lt;=5,"0–5 min",IF(N22&lt;=15,"6–15 min",IF(N22&lt;=60,"16–60 min",IF(N22&lt;=1440,"1–24 hr","&gt;24 hr")))))</x:f>
      </x:c>
      <x:c r="P22" s="5" t="str">
        <x:f>IF(A22="","",IF(F22="","No meaningful response",IF(G22="","Unowned",IF(N22&gt;60,"Slow response",IF(AND(J22="Contacted",K22="Not booked",L22=""),"No follow-up","Moving")))))</x:f>
      </x:c>
      <x:c r="Q22" s="24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4"/>
      <x:c r="B23" s="27"/>
      <x:c r="C23" s="24"/>
      <x:c r="D23" s="24"/>
      <x:c r="E23" s="27"/>
      <x:c r="F23" s="27"/>
      <x:c r="G23" s="24"/>
      <x:c r="H23" s="24"/>
      <x:c r="I23" s="24"/>
      <x:c r="J23" s="24"/>
      <x:c r="K23" s="24"/>
      <x:c r="L23" s="27"/>
      <x:c r="M23" s="29" t="str">
        <x:f>IF(OR(B23="",E23=""),"",MAX(0,(E23-B23)*1440))</x:f>
      </x:c>
      <x:c r="N23" s="29" t="str">
        <x:f>IF(OR(B23="",F23=""),"",MAX(0,(F23-B23)*1440))</x:f>
      </x:c>
      <x:c r="O23" s="5" t="str">
        <x:f>IF(N23="","",IF(N23&lt;=5,"0–5 min",IF(N23&lt;=15,"6–15 min",IF(N23&lt;=60,"16–60 min",IF(N23&lt;=1440,"1–24 hr","&gt;24 hr")))))</x:f>
      </x:c>
      <x:c r="P23" s="5" t="str">
        <x:f>IF(A23="","",IF(F23="","No meaningful response",IF(G23="","Unowned",IF(N23&gt;60,"Slow response",IF(AND(J23="Contacted",K23="Not booked",L23=""),"No follow-up","Moving")))))</x:f>
      </x:c>
      <x:c r="Q23" s="24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4"/>
      <x:c r="B24" s="27"/>
      <x:c r="C24" s="24"/>
      <x:c r="D24" s="24"/>
      <x:c r="E24" s="27"/>
      <x:c r="F24" s="27"/>
      <x:c r="G24" s="24"/>
      <x:c r="H24" s="24"/>
      <x:c r="I24" s="24"/>
      <x:c r="J24" s="24"/>
      <x:c r="K24" s="24"/>
      <x:c r="L24" s="27"/>
      <x:c r="M24" s="29" t="str">
        <x:f>IF(OR(B24="",E24=""),"",MAX(0,(E24-B24)*1440))</x:f>
      </x:c>
      <x:c r="N24" s="29" t="str">
        <x:f>IF(OR(B24="",F24=""),"",MAX(0,(F24-B24)*1440))</x:f>
      </x:c>
      <x:c r="O24" s="5" t="str">
        <x:f>IF(N24="","",IF(N24&lt;=5,"0–5 min",IF(N24&lt;=15,"6–15 min",IF(N24&lt;=60,"16–60 min",IF(N24&lt;=1440,"1–24 hr","&gt;24 hr")))))</x:f>
      </x:c>
      <x:c r="P24" s="5" t="str">
        <x:f>IF(A24="","",IF(F24="","No meaningful response",IF(G24="","Unowned",IF(N24&gt;60,"Slow response",IF(AND(J24="Contacted",K24="Not booked",L24=""),"No follow-up","Moving")))))</x:f>
      </x:c>
      <x:c r="Q24" s="24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4"/>
      <x:c r="B25" s="27"/>
      <x:c r="C25" s="24"/>
      <x:c r="D25" s="24"/>
      <x:c r="E25" s="27"/>
      <x:c r="F25" s="27"/>
      <x:c r="G25" s="24"/>
      <x:c r="H25" s="24"/>
      <x:c r="I25" s="24"/>
      <x:c r="J25" s="24"/>
      <x:c r="K25" s="24"/>
      <x:c r="L25" s="27"/>
      <x:c r="M25" s="29" t="str">
        <x:f>IF(OR(B25="",E25=""),"",MAX(0,(E25-B25)*1440))</x:f>
      </x:c>
      <x:c r="N25" s="29" t="str">
        <x:f>IF(OR(B25="",F25=""),"",MAX(0,(F25-B25)*1440))</x:f>
      </x:c>
      <x:c r="O25" s="5" t="str">
        <x:f>IF(N25="","",IF(N25&lt;=5,"0–5 min",IF(N25&lt;=15,"6–15 min",IF(N25&lt;=60,"16–60 min",IF(N25&lt;=1440,"1–24 hr","&gt;24 hr")))))</x:f>
      </x:c>
      <x:c r="P25" s="5" t="str">
        <x:f>IF(A25="","",IF(F25="","No meaningful response",IF(G25="","Unowned",IF(N25&gt;60,"Slow response",IF(AND(J25="Contacted",K25="Not booked",L25=""),"No follow-up","Moving")))))</x:f>
      </x:c>
      <x:c r="Q25" s="24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4"/>
      <x:c r="B26" s="27"/>
      <x:c r="C26" s="24"/>
      <x:c r="D26" s="24"/>
      <x:c r="E26" s="27"/>
      <x:c r="F26" s="27"/>
      <x:c r="G26" s="24"/>
      <x:c r="H26" s="24"/>
      <x:c r="I26" s="24"/>
      <x:c r="J26" s="24"/>
      <x:c r="K26" s="24"/>
      <x:c r="L26" s="27"/>
      <x:c r="M26" s="29" t="str">
        <x:f>IF(OR(B26="",E26=""),"",MAX(0,(E26-B26)*1440))</x:f>
      </x:c>
      <x:c r="N26" s="29" t="str">
        <x:f>IF(OR(B26="",F26=""),"",MAX(0,(F26-B26)*1440))</x:f>
      </x:c>
      <x:c r="O26" s="5" t="str">
        <x:f>IF(N26="","",IF(N26&lt;=5,"0–5 min",IF(N26&lt;=15,"6–15 min",IF(N26&lt;=60,"16–60 min",IF(N26&lt;=1440,"1–24 hr","&gt;24 hr")))))</x:f>
      </x:c>
      <x:c r="P26" s="5" t="str">
        <x:f>IF(A26="","",IF(F26="","No meaningful response",IF(G26="","Unowned",IF(N26&gt;60,"Slow response",IF(AND(J26="Contacted",K26="Not booked",L26=""),"No follow-up","Moving")))))</x:f>
      </x:c>
      <x:c r="Q26" s="24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4"/>
      <x:c r="B27" s="27"/>
      <x:c r="C27" s="24"/>
      <x:c r="D27" s="24"/>
      <x:c r="E27" s="27"/>
      <x:c r="F27" s="27"/>
      <x:c r="G27" s="24"/>
      <x:c r="H27" s="24"/>
      <x:c r="I27" s="24"/>
      <x:c r="J27" s="24"/>
      <x:c r="K27" s="24"/>
      <x:c r="L27" s="27"/>
      <x:c r="M27" s="29" t="str">
        <x:f>IF(OR(B27="",E27=""),"",MAX(0,(E27-B27)*1440))</x:f>
      </x:c>
      <x:c r="N27" s="29" t="str">
        <x:f>IF(OR(B27="",F27=""),"",MAX(0,(F27-B27)*1440))</x:f>
      </x:c>
      <x:c r="O27" s="5" t="str">
        <x:f>IF(N27="","",IF(N27&lt;=5,"0–5 min",IF(N27&lt;=15,"6–15 min",IF(N27&lt;=60,"16–60 min",IF(N27&lt;=1440,"1–24 hr","&gt;24 hr")))))</x:f>
      </x:c>
      <x:c r="P27" s="5" t="str">
        <x:f>IF(A27="","",IF(F27="","No meaningful response",IF(G27="","Unowned",IF(N27&gt;60,"Slow response",IF(AND(J27="Contacted",K27="Not booked",L27=""),"No follow-up","Moving")))))</x:f>
      </x:c>
      <x:c r="Q27" s="24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4"/>
      <x:c r="B28" s="27"/>
      <x:c r="C28" s="24"/>
      <x:c r="D28" s="24"/>
      <x:c r="E28" s="27"/>
      <x:c r="F28" s="27"/>
      <x:c r="G28" s="24"/>
      <x:c r="H28" s="24"/>
      <x:c r="I28" s="24"/>
      <x:c r="J28" s="24"/>
      <x:c r="K28" s="24"/>
      <x:c r="L28" s="27"/>
      <x:c r="M28" s="29" t="str">
        <x:f>IF(OR(B28="",E28=""),"",MAX(0,(E28-B28)*1440))</x:f>
      </x:c>
      <x:c r="N28" s="29" t="str">
        <x:f>IF(OR(B28="",F28=""),"",MAX(0,(F28-B28)*1440))</x:f>
      </x:c>
      <x:c r="O28" s="5" t="str">
        <x:f>IF(N28="","",IF(N28&lt;=5,"0–5 min",IF(N28&lt;=15,"6–15 min",IF(N28&lt;=60,"16–60 min",IF(N28&lt;=1440,"1–24 hr","&gt;24 hr")))))</x:f>
      </x:c>
      <x:c r="P28" s="5" t="str">
        <x:f>IF(A28="","",IF(F28="","No meaningful response",IF(G28="","Unowned",IF(N28&gt;60,"Slow response",IF(AND(J28="Contacted",K28="Not booked",L28=""),"No follow-up","Moving")))))</x:f>
      </x:c>
      <x:c r="Q28" s="24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4"/>
      <x:c r="B29" s="27"/>
      <x:c r="C29" s="24"/>
      <x:c r="D29" s="24"/>
      <x:c r="E29" s="27"/>
      <x:c r="F29" s="27"/>
      <x:c r="G29" s="24"/>
      <x:c r="H29" s="24"/>
      <x:c r="I29" s="24"/>
      <x:c r="J29" s="24"/>
      <x:c r="K29" s="24"/>
      <x:c r="L29" s="27"/>
      <x:c r="M29" s="29" t="str">
        <x:f>IF(OR(B29="",E29=""),"",MAX(0,(E29-B29)*1440))</x:f>
      </x:c>
      <x:c r="N29" s="29" t="str">
        <x:f>IF(OR(B29="",F29=""),"",MAX(0,(F29-B29)*1440))</x:f>
      </x:c>
      <x:c r="O29" s="5" t="str">
        <x:f>IF(N29="","",IF(N29&lt;=5,"0–5 min",IF(N29&lt;=15,"6–15 min",IF(N29&lt;=60,"16–60 min",IF(N29&lt;=1440,"1–24 hr","&gt;24 hr")))))</x:f>
      </x:c>
      <x:c r="P29" s="5" t="str">
        <x:f>IF(A29="","",IF(F29="","No meaningful response",IF(G29="","Unowned",IF(N29&gt;60,"Slow response",IF(AND(J29="Contacted",K29="Not booked",L29=""),"No follow-up","Moving")))))</x:f>
      </x:c>
      <x:c r="Q29" s="24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4"/>
      <x:c r="B30" s="27"/>
      <x:c r="C30" s="24"/>
      <x:c r="D30" s="24"/>
      <x:c r="E30" s="27"/>
      <x:c r="F30" s="27"/>
      <x:c r="G30" s="24"/>
      <x:c r="H30" s="24"/>
      <x:c r="I30" s="24"/>
      <x:c r="J30" s="24"/>
      <x:c r="K30" s="24"/>
      <x:c r="L30" s="27"/>
      <x:c r="M30" s="29" t="str">
        <x:f>IF(OR(B30="",E30=""),"",MAX(0,(E30-B30)*1440))</x:f>
      </x:c>
      <x:c r="N30" s="29" t="str">
        <x:f>IF(OR(B30="",F30=""),"",MAX(0,(F30-B30)*1440))</x:f>
      </x:c>
      <x:c r="O30" s="5" t="str">
        <x:f>IF(N30="","",IF(N30&lt;=5,"0–5 min",IF(N30&lt;=15,"6–15 min",IF(N30&lt;=60,"16–60 min",IF(N30&lt;=1440,"1–24 hr","&gt;24 hr")))))</x:f>
      </x:c>
      <x:c r="P30" s="5" t="str">
        <x:f>IF(A30="","",IF(F30="","No meaningful response",IF(G30="","Unowned",IF(N30&gt;60,"Slow response",IF(AND(J30="Contacted",K30="Not booked",L30=""),"No follow-up","Moving")))))</x:f>
      </x:c>
      <x:c r="Q30" s="24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4"/>
      <x:c r="B31" s="27"/>
      <x:c r="C31" s="24"/>
      <x:c r="D31" s="24"/>
      <x:c r="E31" s="27"/>
      <x:c r="F31" s="27"/>
      <x:c r="G31" s="24"/>
      <x:c r="H31" s="24"/>
      <x:c r="I31" s="24"/>
      <x:c r="J31" s="24"/>
      <x:c r="K31" s="24"/>
      <x:c r="L31" s="27"/>
      <x:c r="M31" s="29" t="str">
        <x:f>IF(OR(B31="",E31=""),"",MAX(0,(E31-B31)*1440))</x:f>
      </x:c>
      <x:c r="N31" s="29" t="str">
        <x:f>IF(OR(B31="",F31=""),"",MAX(0,(F31-B31)*1440))</x:f>
      </x:c>
      <x:c r="O31" s="5" t="str">
        <x:f>IF(N31="","",IF(N31&lt;=5,"0–5 min",IF(N31&lt;=15,"6–15 min",IF(N31&lt;=60,"16–60 min",IF(N31&lt;=1440,"1–24 hr","&gt;24 hr")))))</x:f>
      </x:c>
      <x:c r="P31" s="5" t="str">
        <x:f>IF(A31="","",IF(F31="","No meaningful response",IF(G31="","Unowned",IF(N31&gt;60,"Slow response",IF(AND(J31="Contacted",K31="Not booked",L31=""),"No follow-up","Moving")))))</x:f>
      </x:c>
      <x:c r="Q31" s="24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4"/>
      <x:c r="B32" s="27"/>
      <x:c r="C32" s="24"/>
      <x:c r="D32" s="24"/>
      <x:c r="E32" s="27"/>
      <x:c r="F32" s="27"/>
      <x:c r="G32" s="24"/>
      <x:c r="H32" s="24"/>
      <x:c r="I32" s="24"/>
      <x:c r="J32" s="24"/>
      <x:c r="K32" s="24"/>
      <x:c r="L32" s="27"/>
      <x:c r="M32" s="29" t="str">
        <x:f>IF(OR(B32="",E32=""),"",MAX(0,(E32-B32)*1440))</x:f>
      </x:c>
      <x:c r="N32" s="29" t="str">
        <x:f>IF(OR(B32="",F32=""),"",MAX(0,(F32-B32)*1440))</x:f>
      </x:c>
      <x:c r="O32" s="5" t="str">
        <x:f>IF(N32="","",IF(N32&lt;=5,"0–5 min",IF(N32&lt;=15,"6–15 min",IF(N32&lt;=60,"16–60 min",IF(N32&lt;=1440,"1–24 hr","&gt;24 hr")))))</x:f>
      </x:c>
      <x:c r="P32" s="5" t="str">
        <x:f>IF(A32="","",IF(F32="","No meaningful response",IF(G32="","Unowned",IF(N32&gt;60,"Slow response",IF(AND(J32="Contacted",K32="Not booked",L32=""),"No follow-up","Moving")))))</x:f>
      </x:c>
      <x:c r="Q32" s="24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4"/>
      <x:c r="B33" s="27"/>
      <x:c r="C33" s="24"/>
      <x:c r="D33" s="24"/>
      <x:c r="E33" s="27"/>
      <x:c r="F33" s="27"/>
      <x:c r="G33" s="24"/>
      <x:c r="H33" s="24"/>
      <x:c r="I33" s="24"/>
      <x:c r="J33" s="24"/>
      <x:c r="K33" s="24"/>
      <x:c r="L33" s="27"/>
      <x:c r="M33" s="29" t="str">
        <x:f>IF(OR(B33="",E33=""),"",MAX(0,(E33-B33)*1440))</x:f>
      </x:c>
      <x:c r="N33" s="29" t="str">
        <x:f>IF(OR(B33="",F33=""),"",MAX(0,(F33-B33)*1440))</x:f>
      </x:c>
      <x:c r="O33" s="5" t="str">
        <x:f>IF(N33="","",IF(N33&lt;=5,"0–5 min",IF(N33&lt;=15,"6–15 min",IF(N33&lt;=60,"16–60 min",IF(N33&lt;=1440,"1–24 hr","&gt;24 hr")))))</x:f>
      </x:c>
      <x:c r="P33" s="5" t="str">
        <x:f>IF(A33="","",IF(F33="","No meaningful response",IF(G33="","Unowned",IF(N33&gt;60,"Slow response",IF(AND(J33="Contacted",K33="Not booked",L33=""),"No follow-up","Moving")))))</x:f>
      </x:c>
      <x:c r="Q33" s="24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4"/>
      <x:c r="B34" s="27"/>
      <x:c r="C34" s="24"/>
      <x:c r="D34" s="24"/>
      <x:c r="E34" s="27"/>
      <x:c r="F34" s="27"/>
      <x:c r="G34" s="24"/>
      <x:c r="H34" s="24"/>
      <x:c r="I34" s="24"/>
      <x:c r="J34" s="24"/>
      <x:c r="K34" s="24"/>
      <x:c r="L34" s="27"/>
      <x:c r="M34" s="29" t="str">
        <x:f>IF(OR(B34="",E34=""),"",MAX(0,(E34-B34)*1440))</x:f>
      </x:c>
      <x:c r="N34" s="29" t="str">
        <x:f>IF(OR(B34="",F34=""),"",MAX(0,(F34-B34)*1440))</x:f>
      </x:c>
      <x:c r="O34" s="5" t="str">
        <x:f>IF(N34="","",IF(N34&lt;=5,"0–5 min",IF(N34&lt;=15,"6–15 min",IF(N34&lt;=60,"16–60 min",IF(N34&lt;=1440,"1–24 hr","&gt;24 hr")))))</x:f>
      </x:c>
      <x:c r="P34" s="5" t="str">
        <x:f>IF(A34="","",IF(F34="","No meaningful response",IF(G34="","Unowned",IF(N34&gt;60,"Slow response",IF(AND(J34="Contacted",K34="Not booked",L34=""),"No follow-up","Moving")))))</x:f>
      </x:c>
      <x:c r="Q34" s="24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4"/>
      <x:c r="B35" s="27"/>
      <x:c r="C35" s="24"/>
      <x:c r="D35" s="24"/>
      <x:c r="E35" s="27"/>
      <x:c r="F35" s="27"/>
      <x:c r="G35" s="24"/>
      <x:c r="H35" s="24"/>
      <x:c r="I35" s="24"/>
      <x:c r="J35" s="24"/>
      <x:c r="K35" s="24"/>
      <x:c r="L35" s="27"/>
      <x:c r="M35" s="29" t="str">
        <x:f>IF(OR(B35="",E35=""),"",MAX(0,(E35-B35)*1440))</x:f>
      </x:c>
      <x:c r="N35" s="29" t="str">
        <x:f>IF(OR(B35="",F35=""),"",MAX(0,(F35-B35)*1440))</x:f>
      </x:c>
      <x:c r="O35" s="5" t="str">
        <x:f>IF(N35="","",IF(N35&lt;=5,"0–5 min",IF(N35&lt;=15,"6–15 min",IF(N35&lt;=60,"16–60 min",IF(N35&lt;=1440,"1–24 hr","&gt;24 hr")))))</x:f>
      </x:c>
      <x:c r="P35" s="5" t="str">
        <x:f>IF(A35="","",IF(F35="","No meaningful response",IF(G35="","Unowned",IF(N35&gt;60,"Slow response",IF(AND(J35="Contacted",K35="Not booked",L35=""),"No follow-up","Moving")))))</x:f>
      </x:c>
      <x:c r="Q35" s="24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4"/>
      <x:c r="B36" s="27"/>
      <x:c r="C36" s="24"/>
      <x:c r="D36" s="24"/>
      <x:c r="E36" s="27"/>
      <x:c r="F36" s="27"/>
      <x:c r="G36" s="24"/>
      <x:c r="H36" s="24"/>
      <x:c r="I36" s="24"/>
      <x:c r="J36" s="24"/>
      <x:c r="K36" s="24"/>
      <x:c r="L36" s="27"/>
      <x:c r="M36" s="29" t="str">
        <x:f>IF(OR(B36="",E36=""),"",MAX(0,(E36-B36)*1440))</x:f>
      </x:c>
      <x:c r="N36" s="29" t="str">
        <x:f>IF(OR(B36="",F36=""),"",MAX(0,(F36-B36)*1440))</x:f>
      </x:c>
      <x:c r="O36" s="5" t="str">
        <x:f>IF(N36="","",IF(N36&lt;=5,"0–5 min",IF(N36&lt;=15,"6–15 min",IF(N36&lt;=60,"16–60 min",IF(N36&lt;=1440,"1–24 hr","&gt;24 hr")))))</x:f>
      </x:c>
      <x:c r="P36" s="5" t="str">
        <x:f>IF(A36="","",IF(F36="","No meaningful response",IF(G36="","Unowned",IF(N36&gt;60,"Slow response",IF(AND(J36="Contacted",K36="Not booked",L36=""),"No follow-up","Moving")))))</x:f>
      </x:c>
      <x:c r="Q36" s="24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4"/>
      <x:c r="B37" s="27"/>
      <x:c r="C37" s="24"/>
      <x:c r="D37" s="24"/>
      <x:c r="E37" s="27"/>
      <x:c r="F37" s="27"/>
      <x:c r="G37" s="24"/>
      <x:c r="H37" s="24"/>
      <x:c r="I37" s="24"/>
      <x:c r="J37" s="24"/>
      <x:c r="K37" s="24"/>
      <x:c r="L37" s="27"/>
      <x:c r="M37" s="29" t="str">
        <x:f>IF(OR(B37="",E37=""),"",MAX(0,(E37-B37)*1440))</x:f>
      </x:c>
      <x:c r="N37" s="29" t="str">
        <x:f>IF(OR(B37="",F37=""),"",MAX(0,(F37-B37)*1440))</x:f>
      </x:c>
      <x:c r="O37" s="5" t="str">
        <x:f>IF(N37="","",IF(N37&lt;=5,"0–5 min",IF(N37&lt;=15,"6–15 min",IF(N37&lt;=60,"16–60 min",IF(N37&lt;=1440,"1–24 hr","&gt;24 hr")))))</x:f>
      </x:c>
      <x:c r="P37" s="5" t="str">
        <x:f>IF(A37="","",IF(F37="","No meaningful response",IF(G37="","Unowned",IF(N37&gt;60,"Slow response",IF(AND(J37="Contacted",K37="Not booked",L37=""),"No follow-up","Moving")))))</x:f>
      </x:c>
      <x:c r="Q37" s="24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4"/>
      <x:c r="B38" s="27"/>
      <x:c r="C38" s="24"/>
      <x:c r="D38" s="24"/>
      <x:c r="E38" s="27"/>
      <x:c r="F38" s="27"/>
      <x:c r="G38" s="24"/>
      <x:c r="H38" s="24"/>
      <x:c r="I38" s="24"/>
      <x:c r="J38" s="24"/>
      <x:c r="K38" s="24"/>
      <x:c r="L38" s="27"/>
      <x:c r="M38" s="29" t="str">
        <x:f>IF(OR(B38="",E38=""),"",MAX(0,(E38-B38)*1440))</x:f>
      </x:c>
      <x:c r="N38" s="29" t="str">
        <x:f>IF(OR(B38="",F38=""),"",MAX(0,(F38-B38)*1440))</x:f>
      </x:c>
      <x:c r="O38" s="5" t="str">
        <x:f>IF(N38="","",IF(N38&lt;=5,"0–5 min",IF(N38&lt;=15,"6–15 min",IF(N38&lt;=60,"16–60 min",IF(N38&lt;=1440,"1–24 hr","&gt;24 hr")))))</x:f>
      </x:c>
      <x:c r="P38" s="5" t="str">
        <x:f>IF(A38="","",IF(F38="","No meaningful response",IF(G38="","Unowned",IF(N38&gt;60,"Slow response",IF(AND(J38="Contacted",K38="Not booked",L38=""),"No follow-up","Moving")))))</x:f>
      </x:c>
      <x:c r="Q38" s="24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4"/>
      <x:c r="B39" s="27"/>
      <x:c r="C39" s="24"/>
      <x:c r="D39" s="24"/>
      <x:c r="E39" s="27"/>
      <x:c r="F39" s="27"/>
      <x:c r="G39" s="24"/>
      <x:c r="H39" s="24"/>
      <x:c r="I39" s="24"/>
      <x:c r="J39" s="24"/>
      <x:c r="K39" s="24"/>
      <x:c r="L39" s="27"/>
      <x:c r="M39" s="29" t="str">
        <x:f>IF(OR(B39="",E39=""),"",MAX(0,(E39-B39)*1440))</x:f>
      </x:c>
      <x:c r="N39" s="29" t="str">
        <x:f>IF(OR(B39="",F39=""),"",MAX(0,(F39-B39)*1440))</x:f>
      </x:c>
      <x:c r="O39" s="5" t="str">
        <x:f>IF(N39="","",IF(N39&lt;=5,"0–5 min",IF(N39&lt;=15,"6–15 min",IF(N39&lt;=60,"16–60 min",IF(N39&lt;=1440,"1–24 hr","&gt;24 hr")))))</x:f>
      </x:c>
      <x:c r="P39" s="5" t="str">
        <x:f>IF(A39="","",IF(F39="","No meaningful response",IF(G39="","Unowned",IF(N39&gt;60,"Slow response",IF(AND(J39="Contacted",K39="Not booked",L39=""),"No follow-up","Moving")))))</x:f>
      </x:c>
      <x:c r="Q39" s="24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4"/>
      <x:c r="B40" s="27"/>
      <x:c r="C40" s="24"/>
      <x:c r="D40" s="24"/>
      <x:c r="E40" s="27"/>
      <x:c r="F40" s="27"/>
      <x:c r="G40" s="24"/>
      <x:c r="H40" s="24"/>
      <x:c r="I40" s="24"/>
      <x:c r="J40" s="24"/>
      <x:c r="K40" s="24"/>
      <x:c r="L40" s="27"/>
      <x:c r="M40" s="29" t="str">
        <x:f>IF(OR(B40="",E40=""),"",MAX(0,(E40-B40)*1440))</x:f>
      </x:c>
      <x:c r="N40" s="29" t="str">
        <x:f>IF(OR(B40="",F40=""),"",MAX(0,(F40-B40)*1440))</x:f>
      </x:c>
      <x:c r="O40" s="5" t="str">
        <x:f>IF(N40="","",IF(N40&lt;=5,"0–5 min",IF(N40&lt;=15,"6–15 min",IF(N40&lt;=60,"16–60 min",IF(N40&lt;=1440,"1–24 hr","&gt;24 hr")))))</x:f>
      </x:c>
      <x:c r="P40" s="5" t="str">
        <x:f>IF(A40="","",IF(F40="","No meaningful response",IF(G40="","Unowned",IF(N40&gt;60,"Slow response",IF(AND(J40="Contacted",K40="Not booked",L40=""),"No follow-up","Moving")))))</x:f>
      </x:c>
      <x:c r="Q40" s="24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4"/>
      <x:c r="B41" s="27"/>
      <x:c r="C41" s="24"/>
      <x:c r="D41" s="24"/>
      <x:c r="E41" s="27"/>
      <x:c r="F41" s="27"/>
      <x:c r="G41" s="24"/>
      <x:c r="H41" s="24"/>
      <x:c r="I41" s="24"/>
      <x:c r="J41" s="24"/>
      <x:c r="K41" s="24"/>
      <x:c r="L41" s="27"/>
      <x:c r="M41" s="29" t="str">
        <x:f>IF(OR(B41="",E41=""),"",MAX(0,(E41-B41)*1440))</x:f>
      </x:c>
      <x:c r="N41" s="29" t="str">
        <x:f>IF(OR(B41="",F41=""),"",MAX(0,(F41-B41)*1440))</x:f>
      </x:c>
      <x:c r="O41" s="5" t="str">
        <x:f>IF(N41="","",IF(N41&lt;=5,"0–5 min",IF(N41&lt;=15,"6–15 min",IF(N41&lt;=60,"16–60 min",IF(N41&lt;=1440,"1–24 hr","&gt;24 hr")))))</x:f>
      </x:c>
      <x:c r="P41" s="5" t="str">
        <x:f>IF(A41="","",IF(F41="","No meaningful response",IF(G41="","Unowned",IF(N41&gt;60,"Slow response",IF(AND(J41="Contacted",K41="Not booked",L41=""),"No follow-up","Moving")))))</x:f>
      </x:c>
      <x:c r="Q41" s="24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4"/>
      <x:c r="B42" s="27"/>
      <x:c r="C42" s="24"/>
      <x:c r="D42" s="24"/>
      <x:c r="E42" s="27"/>
      <x:c r="F42" s="27"/>
      <x:c r="G42" s="24"/>
      <x:c r="H42" s="24"/>
      <x:c r="I42" s="24"/>
      <x:c r="J42" s="24"/>
      <x:c r="K42" s="24"/>
      <x:c r="L42" s="27"/>
      <x:c r="M42" s="29" t="str">
        <x:f>IF(OR(B42="",E42=""),"",MAX(0,(E42-B42)*1440))</x:f>
      </x:c>
      <x:c r="N42" s="29" t="str">
        <x:f>IF(OR(B42="",F42=""),"",MAX(0,(F42-B42)*1440))</x:f>
      </x:c>
      <x:c r="O42" s="5" t="str">
        <x:f>IF(N42="","",IF(N42&lt;=5,"0–5 min",IF(N42&lt;=15,"6–15 min",IF(N42&lt;=60,"16–60 min",IF(N42&lt;=1440,"1–24 hr","&gt;24 hr")))))</x:f>
      </x:c>
      <x:c r="P42" s="5" t="str">
        <x:f>IF(A42="","",IF(F42="","No meaningful response",IF(G42="","Unowned",IF(N42&gt;60,"Slow response",IF(AND(J42="Contacted",K42="Not booked",L42=""),"No follow-up","Moving")))))</x:f>
      </x:c>
      <x:c r="Q42" s="24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4"/>
      <x:c r="B43" s="27"/>
      <x:c r="C43" s="24"/>
      <x:c r="D43" s="24"/>
      <x:c r="E43" s="27"/>
      <x:c r="F43" s="27"/>
      <x:c r="G43" s="24"/>
      <x:c r="H43" s="24"/>
      <x:c r="I43" s="24"/>
      <x:c r="J43" s="24"/>
      <x:c r="K43" s="24"/>
      <x:c r="L43" s="27"/>
      <x:c r="M43" s="29" t="str">
        <x:f>IF(OR(B43="",E43=""),"",MAX(0,(E43-B43)*1440))</x:f>
      </x:c>
      <x:c r="N43" s="29" t="str">
        <x:f>IF(OR(B43="",F43=""),"",MAX(0,(F43-B43)*1440))</x:f>
      </x:c>
      <x:c r="O43" s="5" t="str">
        <x:f>IF(N43="","",IF(N43&lt;=5,"0–5 min",IF(N43&lt;=15,"6–15 min",IF(N43&lt;=60,"16–60 min",IF(N43&lt;=1440,"1–24 hr","&gt;24 hr")))))</x:f>
      </x:c>
      <x:c r="P43" s="5" t="str">
        <x:f>IF(A43="","",IF(F43="","No meaningful response",IF(G43="","Unowned",IF(N43&gt;60,"Slow response",IF(AND(J43="Contacted",K43="Not booked",L43=""),"No follow-up","Moving")))))</x:f>
      </x:c>
      <x:c r="Q43" s="24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4"/>
      <x:c r="B44" s="27"/>
      <x:c r="C44" s="24"/>
      <x:c r="D44" s="24"/>
      <x:c r="E44" s="27"/>
      <x:c r="F44" s="27"/>
      <x:c r="G44" s="24"/>
      <x:c r="H44" s="24"/>
      <x:c r="I44" s="24"/>
      <x:c r="J44" s="24"/>
      <x:c r="K44" s="24"/>
      <x:c r="L44" s="27"/>
      <x:c r="M44" s="29" t="str">
        <x:f>IF(OR(B44="",E44=""),"",MAX(0,(E44-B44)*1440))</x:f>
      </x:c>
      <x:c r="N44" s="29" t="str">
        <x:f>IF(OR(B44="",F44=""),"",MAX(0,(F44-B44)*1440))</x:f>
      </x:c>
      <x:c r="O44" s="5" t="str">
        <x:f>IF(N44="","",IF(N44&lt;=5,"0–5 min",IF(N44&lt;=15,"6–15 min",IF(N44&lt;=60,"16–60 min",IF(N44&lt;=1440,"1–24 hr","&gt;24 hr")))))</x:f>
      </x:c>
      <x:c r="P44" s="5" t="str">
        <x:f>IF(A44="","",IF(F44="","No meaningful response",IF(G44="","Unowned",IF(N44&gt;60,"Slow response",IF(AND(J44="Contacted",K44="Not booked",L44=""),"No follow-up","Moving")))))</x:f>
      </x:c>
      <x:c r="Q44" s="24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4"/>
      <x:c r="B45" s="27"/>
      <x:c r="C45" s="24"/>
      <x:c r="D45" s="24"/>
      <x:c r="E45" s="27"/>
      <x:c r="F45" s="27"/>
      <x:c r="G45" s="24"/>
      <x:c r="H45" s="24"/>
      <x:c r="I45" s="24"/>
      <x:c r="J45" s="24"/>
      <x:c r="K45" s="24"/>
      <x:c r="L45" s="27"/>
      <x:c r="M45" s="29" t="str">
        <x:f>IF(OR(B45="",E45=""),"",MAX(0,(E45-B45)*1440))</x:f>
      </x:c>
      <x:c r="N45" s="29" t="str">
        <x:f>IF(OR(B45="",F45=""),"",MAX(0,(F45-B45)*1440))</x:f>
      </x:c>
      <x:c r="O45" s="5" t="str">
        <x:f>IF(N45="","",IF(N45&lt;=5,"0–5 min",IF(N45&lt;=15,"6–15 min",IF(N45&lt;=60,"16–60 min",IF(N45&lt;=1440,"1–24 hr","&gt;24 hr")))))</x:f>
      </x:c>
      <x:c r="P45" s="5" t="str">
        <x:f>IF(A45="","",IF(F45="","No meaningful response",IF(G45="","Unowned",IF(N45&gt;60,"Slow response",IF(AND(J45="Contacted",K45="Not booked",L45=""),"No follow-up","Moving")))))</x:f>
      </x:c>
      <x:c r="Q45" s="24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4"/>
      <x:c r="B46" s="27"/>
      <x:c r="C46" s="24"/>
      <x:c r="D46" s="24"/>
      <x:c r="E46" s="27"/>
      <x:c r="F46" s="27"/>
      <x:c r="G46" s="24"/>
      <x:c r="H46" s="24"/>
      <x:c r="I46" s="24"/>
      <x:c r="J46" s="24"/>
      <x:c r="K46" s="24"/>
      <x:c r="L46" s="27"/>
      <x:c r="M46" s="29" t="str">
        <x:f>IF(OR(B46="",E46=""),"",MAX(0,(E46-B46)*1440))</x:f>
      </x:c>
      <x:c r="N46" s="29" t="str">
        <x:f>IF(OR(B46="",F46=""),"",MAX(0,(F46-B46)*1440))</x:f>
      </x:c>
      <x:c r="O46" s="5" t="str">
        <x:f>IF(N46="","",IF(N46&lt;=5,"0–5 min",IF(N46&lt;=15,"6–15 min",IF(N46&lt;=60,"16–60 min",IF(N46&lt;=1440,"1–24 hr","&gt;24 hr")))))</x:f>
      </x:c>
      <x:c r="P46" s="5" t="str">
        <x:f>IF(A46="","",IF(F46="","No meaningful response",IF(G46="","Unowned",IF(N46&gt;60,"Slow response",IF(AND(J46="Contacted",K46="Not booked",L46=""),"No follow-up","Moving")))))</x:f>
      </x:c>
      <x:c r="Q46" s="24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4"/>
      <x:c r="B47" s="27"/>
      <x:c r="C47" s="24"/>
      <x:c r="D47" s="24"/>
      <x:c r="E47" s="27"/>
      <x:c r="F47" s="27"/>
      <x:c r="G47" s="24"/>
      <x:c r="H47" s="24"/>
      <x:c r="I47" s="24"/>
      <x:c r="J47" s="24"/>
      <x:c r="K47" s="24"/>
      <x:c r="L47" s="27"/>
      <x:c r="M47" s="29" t="str">
        <x:f>IF(OR(B47="",E47=""),"",MAX(0,(E47-B47)*1440))</x:f>
      </x:c>
      <x:c r="N47" s="29" t="str">
        <x:f>IF(OR(B47="",F47=""),"",MAX(0,(F47-B47)*1440))</x:f>
      </x:c>
      <x:c r="O47" s="5" t="str">
        <x:f>IF(N47="","",IF(N47&lt;=5,"0–5 min",IF(N47&lt;=15,"6–15 min",IF(N47&lt;=60,"16–60 min",IF(N47&lt;=1440,"1–24 hr","&gt;24 hr")))))</x:f>
      </x:c>
      <x:c r="P47" s="5" t="str">
        <x:f>IF(A47="","",IF(F47="","No meaningful response",IF(G47="","Unowned",IF(N47&gt;60,"Slow response",IF(AND(J47="Contacted",K47="Not booked",L47=""),"No follow-up","Moving")))))</x:f>
      </x:c>
      <x:c r="Q47" s="24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4"/>
      <x:c r="B48" s="27"/>
      <x:c r="C48" s="24"/>
      <x:c r="D48" s="24"/>
      <x:c r="E48" s="27"/>
      <x:c r="F48" s="27"/>
      <x:c r="G48" s="24"/>
      <x:c r="H48" s="24"/>
      <x:c r="I48" s="24"/>
      <x:c r="J48" s="24"/>
      <x:c r="K48" s="24"/>
      <x:c r="L48" s="27"/>
      <x:c r="M48" s="29" t="str">
        <x:f>IF(OR(B48="",E48=""),"",MAX(0,(E48-B48)*1440))</x:f>
      </x:c>
      <x:c r="N48" s="29" t="str">
        <x:f>IF(OR(B48="",F48=""),"",MAX(0,(F48-B48)*1440))</x:f>
      </x:c>
      <x:c r="O48" s="5" t="str">
        <x:f>IF(N48="","",IF(N48&lt;=5,"0–5 min",IF(N48&lt;=15,"6–15 min",IF(N48&lt;=60,"16–60 min",IF(N48&lt;=1440,"1–24 hr","&gt;24 hr")))))</x:f>
      </x:c>
      <x:c r="P48" s="5" t="str">
        <x:f>IF(A48="","",IF(F48="","No meaningful response",IF(G48="","Unowned",IF(N48&gt;60,"Slow response",IF(AND(J48="Contacted",K48="Not booked",L48=""),"No follow-up","Moving")))))</x:f>
      </x:c>
      <x:c r="Q48" s="24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4"/>
      <x:c r="B49" s="27"/>
      <x:c r="C49" s="24"/>
      <x:c r="D49" s="24"/>
      <x:c r="E49" s="27"/>
      <x:c r="F49" s="27"/>
      <x:c r="G49" s="24"/>
      <x:c r="H49" s="24"/>
      <x:c r="I49" s="24"/>
      <x:c r="J49" s="24"/>
      <x:c r="K49" s="24"/>
      <x:c r="L49" s="27"/>
      <x:c r="M49" s="29" t="str">
        <x:f>IF(OR(B49="",E49=""),"",MAX(0,(E49-B49)*1440))</x:f>
      </x:c>
      <x:c r="N49" s="29" t="str">
        <x:f>IF(OR(B49="",F49=""),"",MAX(0,(F49-B49)*1440))</x:f>
      </x:c>
      <x:c r="O49" s="5" t="str">
        <x:f>IF(N49="","",IF(N49&lt;=5,"0–5 min",IF(N49&lt;=15,"6–15 min",IF(N49&lt;=60,"16–60 min",IF(N49&lt;=1440,"1–24 hr","&gt;24 hr")))))</x:f>
      </x:c>
      <x:c r="P49" s="5" t="str">
        <x:f>IF(A49="","",IF(F49="","No meaningful response",IF(G49="","Unowned",IF(N49&gt;60,"Slow response",IF(AND(J49="Contacted",K49="Not booked",L49=""),"No follow-up","Moving")))))</x:f>
      </x:c>
      <x:c r="Q49" s="24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4"/>
      <x:c r="B50" s="27"/>
      <x:c r="C50" s="24"/>
      <x:c r="D50" s="24"/>
      <x:c r="E50" s="27"/>
      <x:c r="F50" s="27"/>
      <x:c r="G50" s="24"/>
      <x:c r="H50" s="24"/>
      <x:c r="I50" s="24"/>
      <x:c r="J50" s="24"/>
      <x:c r="K50" s="24"/>
      <x:c r="L50" s="27"/>
      <x:c r="M50" s="29" t="str">
        <x:f>IF(OR(B50="",E50=""),"",MAX(0,(E50-B50)*1440))</x:f>
      </x:c>
      <x:c r="N50" s="29" t="str">
        <x:f>IF(OR(B50="",F50=""),"",MAX(0,(F50-B50)*1440))</x:f>
      </x:c>
      <x:c r="O50" s="5" t="str">
        <x:f>IF(N50="","",IF(N50&lt;=5,"0–5 min",IF(N50&lt;=15,"6–15 min",IF(N50&lt;=60,"16–60 min",IF(N50&lt;=1440,"1–24 hr","&gt;24 hr")))))</x:f>
      </x:c>
      <x:c r="P50" s="5" t="str">
        <x:f>IF(A50="","",IF(F50="","No meaningful response",IF(G50="","Unowned",IF(N50&gt;60,"Slow response",IF(AND(J50="Contacted",K50="Not booked",L50=""),"No follow-up","Moving")))))</x:f>
      </x:c>
      <x:c r="Q50" s="24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4"/>
      <x:c r="B51" s="27"/>
      <x:c r="C51" s="24"/>
      <x:c r="D51" s="24"/>
      <x:c r="E51" s="27"/>
      <x:c r="F51" s="27"/>
      <x:c r="G51" s="24"/>
      <x:c r="H51" s="24"/>
      <x:c r="I51" s="24"/>
      <x:c r="J51" s="24"/>
      <x:c r="K51" s="24"/>
      <x:c r="L51" s="27"/>
      <x:c r="M51" s="29" t="str">
        <x:f>IF(OR(B51="",E51=""),"",MAX(0,(E51-B51)*1440))</x:f>
      </x:c>
      <x:c r="N51" s="29" t="str">
        <x:f>IF(OR(B51="",F51=""),"",MAX(0,(F51-B51)*1440))</x:f>
      </x:c>
      <x:c r="O51" s="5" t="str">
        <x:f>IF(N51="","",IF(N51&lt;=5,"0–5 min",IF(N51&lt;=15,"6–15 min",IF(N51&lt;=60,"16–60 min",IF(N51&lt;=1440,"1–24 hr","&gt;24 hr")))))</x:f>
      </x:c>
      <x:c r="P51" s="5" t="str">
        <x:f>IF(A51="","",IF(F51="","No meaningful response",IF(G51="","Unowned",IF(N51&gt;60,"Slow response",IF(AND(J51="Contacted",K51="Not booked",L51=""),"No follow-up","Moving")))))</x:f>
      </x:c>
      <x:c r="Q51" s="24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4"/>
      <x:c r="B52" s="27"/>
      <x:c r="C52" s="24"/>
      <x:c r="D52" s="24"/>
      <x:c r="E52" s="27"/>
      <x:c r="F52" s="27"/>
      <x:c r="G52" s="24"/>
      <x:c r="H52" s="24"/>
      <x:c r="I52" s="24"/>
      <x:c r="J52" s="24"/>
      <x:c r="K52" s="24"/>
      <x:c r="L52" s="27"/>
      <x:c r="M52" s="29" t="str">
        <x:f>IF(OR(B52="",E52=""),"",MAX(0,(E52-B52)*1440))</x:f>
      </x:c>
      <x:c r="N52" s="29" t="str">
        <x:f>IF(OR(B52="",F52=""),"",MAX(0,(F52-B52)*1440))</x:f>
      </x:c>
      <x:c r="O52" s="5" t="str">
        <x:f>IF(N52="","",IF(N52&lt;=5,"0–5 min",IF(N52&lt;=15,"6–15 min",IF(N52&lt;=60,"16–60 min",IF(N52&lt;=1440,"1–24 hr","&gt;24 hr")))))</x:f>
      </x:c>
      <x:c r="P52" s="5" t="str">
        <x:f>IF(A52="","",IF(F52="","No meaningful response",IF(G52="","Unowned",IF(N52&gt;60,"Slow response",IF(AND(J52="Contacted",K52="Not booked",L52=""),"No follow-up","Moving")))))</x:f>
      </x:c>
      <x:c r="Q52" s="24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4"/>
      <x:c r="B53" s="27"/>
      <x:c r="C53" s="24"/>
      <x:c r="D53" s="24"/>
      <x:c r="E53" s="27"/>
      <x:c r="F53" s="27"/>
      <x:c r="G53" s="24"/>
      <x:c r="H53" s="24"/>
      <x:c r="I53" s="24"/>
      <x:c r="J53" s="24"/>
      <x:c r="K53" s="24"/>
      <x:c r="L53" s="27"/>
      <x:c r="M53" s="29" t="str">
        <x:f>IF(OR(B53="",E53=""),"",MAX(0,(E53-B53)*1440))</x:f>
      </x:c>
      <x:c r="N53" s="29" t="str">
        <x:f>IF(OR(B53="",F53=""),"",MAX(0,(F53-B53)*1440))</x:f>
      </x:c>
      <x:c r="O53" s="5" t="str">
        <x:f>IF(N53="","",IF(N53&lt;=5,"0–5 min",IF(N53&lt;=15,"6–15 min",IF(N53&lt;=60,"16–60 min",IF(N53&lt;=1440,"1–24 hr","&gt;24 hr")))))</x:f>
      </x:c>
      <x:c r="P53" s="5" t="str">
        <x:f>IF(A53="","",IF(F53="","No meaningful response",IF(G53="","Unowned",IF(N53&gt;60,"Slow response",IF(AND(J53="Contacted",K53="Not booked",L53=""),"No follow-up","Moving")))))</x:f>
      </x:c>
      <x:c r="Q53" s="24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4"/>
      <x:c r="B54" s="27"/>
      <x:c r="C54" s="24"/>
      <x:c r="D54" s="24"/>
      <x:c r="E54" s="27"/>
      <x:c r="F54" s="27"/>
      <x:c r="G54" s="24"/>
      <x:c r="H54" s="24"/>
      <x:c r="I54" s="24"/>
      <x:c r="J54" s="24"/>
      <x:c r="K54" s="24"/>
      <x:c r="L54" s="27"/>
      <x:c r="M54" s="29" t="str">
        <x:f>IF(OR(B54="",E54=""),"",MAX(0,(E54-B54)*1440))</x:f>
      </x:c>
      <x:c r="N54" s="29" t="str">
        <x:f>IF(OR(B54="",F54=""),"",MAX(0,(F54-B54)*1440))</x:f>
      </x:c>
      <x:c r="O54" s="5" t="str">
        <x:f>IF(N54="","",IF(N54&lt;=5,"0–5 min",IF(N54&lt;=15,"6–15 min",IF(N54&lt;=60,"16–60 min",IF(N54&lt;=1440,"1–24 hr","&gt;24 hr")))))</x:f>
      </x:c>
      <x:c r="P54" s="5" t="str">
        <x:f>IF(A54="","",IF(F54="","No meaningful response",IF(G54="","Unowned",IF(N54&gt;60,"Slow response",IF(AND(J54="Contacted",K54="Not booked",L54=""),"No follow-up","Moving")))))</x:f>
      </x:c>
      <x:c r="Q54" s="24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4"/>
      <x:c r="B55" s="27"/>
      <x:c r="C55" s="24"/>
      <x:c r="D55" s="24"/>
      <x:c r="E55" s="27"/>
      <x:c r="F55" s="27"/>
      <x:c r="G55" s="24"/>
      <x:c r="H55" s="24"/>
      <x:c r="I55" s="24"/>
      <x:c r="J55" s="24"/>
      <x:c r="K55" s="24"/>
      <x:c r="L55" s="27"/>
      <x:c r="M55" s="29" t="str">
        <x:f>IF(OR(B55="",E55=""),"",MAX(0,(E55-B55)*1440))</x:f>
      </x:c>
      <x:c r="N55" s="29" t="str">
        <x:f>IF(OR(B55="",F55=""),"",MAX(0,(F55-B55)*1440))</x:f>
      </x:c>
      <x:c r="O55" s="5" t="str">
        <x:f>IF(N55="","",IF(N55&lt;=5,"0–5 min",IF(N55&lt;=15,"6–15 min",IF(N55&lt;=60,"16–60 min",IF(N55&lt;=1440,"1–24 hr","&gt;24 hr")))))</x:f>
      </x:c>
      <x:c r="P55" s="5" t="str">
        <x:f>IF(A55="","",IF(F55="","No meaningful response",IF(G55="","Unowned",IF(N55&gt;60,"Slow response",IF(AND(J55="Contacted",K55="Not booked",L55=""),"No follow-up","Moving")))))</x:f>
      </x:c>
      <x:c r="Q55" s="24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4"/>
      <x:c r="B56" s="27"/>
      <x:c r="C56" s="24"/>
      <x:c r="D56" s="24"/>
      <x:c r="E56" s="27"/>
      <x:c r="F56" s="27"/>
      <x:c r="G56" s="24"/>
      <x:c r="H56" s="24"/>
      <x:c r="I56" s="24"/>
      <x:c r="J56" s="24"/>
      <x:c r="K56" s="24"/>
      <x:c r="L56" s="27"/>
      <x:c r="M56" s="29" t="str">
        <x:f>IF(OR(B56="",E56=""),"",MAX(0,(E56-B56)*1440))</x:f>
      </x:c>
      <x:c r="N56" s="29" t="str">
        <x:f>IF(OR(B56="",F56=""),"",MAX(0,(F56-B56)*1440))</x:f>
      </x:c>
      <x:c r="O56" s="5" t="str">
        <x:f>IF(N56="","",IF(N56&lt;=5,"0–5 min",IF(N56&lt;=15,"6–15 min",IF(N56&lt;=60,"16–60 min",IF(N56&lt;=1440,"1–24 hr","&gt;24 hr")))))</x:f>
      </x:c>
      <x:c r="P56" s="5" t="str">
        <x:f>IF(A56="","",IF(F56="","No meaningful response",IF(G56="","Unowned",IF(N56&gt;60,"Slow response",IF(AND(J56="Contacted",K56="Not booked",L56=""),"No follow-up","Moving")))))</x:f>
      </x:c>
      <x:c r="Q56" s="24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4"/>
      <x:c r="B57" s="27"/>
      <x:c r="C57" s="24"/>
      <x:c r="D57" s="24"/>
      <x:c r="E57" s="27"/>
      <x:c r="F57" s="27"/>
      <x:c r="G57" s="24"/>
      <x:c r="H57" s="24"/>
      <x:c r="I57" s="24"/>
      <x:c r="J57" s="24"/>
      <x:c r="K57" s="24"/>
      <x:c r="L57" s="27"/>
      <x:c r="M57" s="29" t="str">
        <x:f>IF(OR(B57="",E57=""),"",MAX(0,(E57-B57)*1440))</x:f>
      </x:c>
      <x:c r="N57" s="29" t="str">
        <x:f>IF(OR(B57="",F57=""),"",MAX(0,(F57-B57)*1440))</x:f>
      </x:c>
      <x:c r="O57" s="5" t="str">
        <x:f>IF(N57="","",IF(N57&lt;=5,"0–5 min",IF(N57&lt;=15,"6–15 min",IF(N57&lt;=60,"16–60 min",IF(N57&lt;=1440,"1–24 hr","&gt;24 hr")))))</x:f>
      </x:c>
      <x:c r="P57" s="5" t="str">
        <x:f>IF(A57="","",IF(F57="","No meaningful response",IF(G57="","Unowned",IF(N57&gt;60,"Slow response",IF(AND(J57="Contacted",K57="Not booked",L57=""),"No follow-up","Moving")))))</x:f>
      </x:c>
      <x:c r="Q57" s="24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4"/>
      <x:c r="B58" s="27"/>
      <x:c r="C58" s="24"/>
      <x:c r="D58" s="24"/>
      <x:c r="E58" s="27"/>
      <x:c r="F58" s="27"/>
      <x:c r="G58" s="24"/>
      <x:c r="H58" s="24"/>
      <x:c r="I58" s="24"/>
      <x:c r="J58" s="24"/>
      <x:c r="K58" s="24"/>
      <x:c r="L58" s="27"/>
      <x:c r="M58" s="29" t="str">
        <x:f>IF(OR(B58="",E58=""),"",MAX(0,(E58-B58)*1440))</x:f>
      </x:c>
      <x:c r="N58" s="29" t="str">
        <x:f>IF(OR(B58="",F58=""),"",MAX(0,(F58-B58)*1440))</x:f>
      </x:c>
      <x:c r="O58" s="5" t="str">
        <x:f>IF(N58="","",IF(N58&lt;=5,"0–5 min",IF(N58&lt;=15,"6–15 min",IF(N58&lt;=60,"16–60 min",IF(N58&lt;=1440,"1–24 hr","&gt;24 hr")))))</x:f>
      </x:c>
      <x:c r="P58" s="5" t="str">
        <x:f>IF(A58="","",IF(F58="","No meaningful response",IF(G58="","Unowned",IF(N58&gt;60,"Slow response",IF(AND(J58="Contacted",K58="Not booked",L58=""),"No follow-up","Moving")))))</x:f>
      </x:c>
      <x:c r="Q58" s="24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4"/>
      <x:c r="B59" s="27"/>
      <x:c r="C59" s="24"/>
      <x:c r="D59" s="24"/>
      <x:c r="E59" s="27"/>
      <x:c r="F59" s="27"/>
      <x:c r="G59" s="24"/>
      <x:c r="H59" s="24"/>
      <x:c r="I59" s="24"/>
      <x:c r="J59" s="24"/>
      <x:c r="K59" s="24"/>
      <x:c r="L59" s="27"/>
      <x:c r="M59" s="29" t="str">
        <x:f>IF(OR(B59="",E59=""),"",MAX(0,(E59-B59)*1440))</x:f>
      </x:c>
      <x:c r="N59" s="29" t="str">
        <x:f>IF(OR(B59="",F59=""),"",MAX(0,(F59-B59)*1440))</x:f>
      </x:c>
      <x:c r="O59" s="5" t="str">
        <x:f>IF(N59="","",IF(N59&lt;=5,"0–5 min",IF(N59&lt;=15,"6–15 min",IF(N59&lt;=60,"16–60 min",IF(N59&lt;=1440,"1–24 hr","&gt;24 hr")))))</x:f>
      </x:c>
      <x:c r="P59" s="5" t="str">
        <x:f>IF(A59="","",IF(F59="","No meaningful response",IF(G59="","Unowned",IF(N59&gt;60,"Slow response",IF(AND(J59="Contacted",K59="Not booked",L59=""),"No follow-up","Moving")))))</x:f>
      </x:c>
      <x:c r="Q59" s="24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4"/>
      <x:c r="B60" s="27"/>
      <x:c r="C60" s="24"/>
      <x:c r="D60" s="24"/>
      <x:c r="E60" s="27"/>
      <x:c r="F60" s="27"/>
      <x:c r="G60" s="24"/>
      <x:c r="H60" s="24"/>
      <x:c r="I60" s="24"/>
      <x:c r="J60" s="24"/>
      <x:c r="K60" s="24"/>
      <x:c r="L60" s="27"/>
      <x:c r="M60" s="29" t="str">
        <x:f>IF(OR(B60="",E60=""),"",MAX(0,(E60-B60)*1440))</x:f>
      </x:c>
      <x:c r="N60" s="29" t="str">
        <x:f>IF(OR(B60="",F60=""),"",MAX(0,(F60-B60)*1440))</x:f>
      </x:c>
      <x:c r="O60" s="5" t="str">
        <x:f>IF(N60="","",IF(N60&lt;=5,"0–5 min",IF(N60&lt;=15,"6–15 min",IF(N60&lt;=60,"16–60 min",IF(N60&lt;=1440,"1–24 hr","&gt;24 hr")))))</x:f>
      </x:c>
      <x:c r="P60" s="5" t="str">
        <x:f>IF(A60="","",IF(F60="","No meaningful response",IF(G60="","Unowned",IF(N60&gt;60,"Slow response",IF(AND(J60="Contacted",K60="Not booked",L60=""),"No follow-up","Moving")))))</x:f>
      </x:c>
      <x:c r="Q60" s="24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4"/>
      <x:c r="B61" s="27"/>
      <x:c r="C61" s="24"/>
      <x:c r="D61" s="24"/>
      <x:c r="E61" s="27"/>
      <x:c r="F61" s="27"/>
      <x:c r="G61" s="24"/>
      <x:c r="H61" s="24"/>
      <x:c r="I61" s="24"/>
      <x:c r="J61" s="24"/>
      <x:c r="K61" s="24"/>
      <x:c r="L61" s="27"/>
      <x:c r="M61" s="29" t="str">
        <x:f>IF(OR(B61="",E61=""),"",MAX(0,(E61-B61)*1440))</x:f>
      </x:c>
      <x:c r="N61" s="29" t="str">
        <x:f>IF(OR(B61="",F61=""),"",MAX(0,(F61-B61)*1440))</x:f>
      </x:c>
      <x:c r="O61" s="5" t="str">
        <x:f>IF(N61="","",IF(N61&lt;=5,"0–5 min",IF(N61&lt;=15,"6–15 min",IF(N61&lt;=60,"16–60 min",IF(N61&lt;=1440,"1–24 hr","&gt;24 hr")))))</x:f>
      </x:c>
      <x:c r="P61" s="5" t="str">
        <x:f>IF(A61="","",IF(F61="","No meaningful response",IF(G61="","Unowned",IF(N61&gt;60,"Slow response",IF(AND(J61="Contacted",K61="Not booked",L61=""),"No follow-up","Moving")))))</x:f>
      </x:c>
      <x:c r="Q61" s="24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4"/>
      <x:c r="B62" s="27"/>
      <x:c r="C62" s="24"/>
      <x:c r="D62" s="24"/>
      <x:c r="E62" s="27"/>
      <x:c r="F62" s="27"/>
      <x:c r="G62" s="24"/>
      <x:c r="H62" s="24"/>
      <x:c r="I62" s="24"/>
      <x:c r="J62" s="24"/>
      <x:c r="K62" s="24"/>
      <x:c r="L62" s="27"/>
      <x:c r="M62" s="29" t="str">
        <x:f>IF(OR(B62="",E62=""),"",MAX(0,(E62-B62)*1440))</x:f>
      </x:c>
      <x:c r="N62" s="29" t="str">
        <x:f>IF(OR(B62="",F62=""),"",MAX(0,(F62-B62)*1440))</x:f>
      </x:c>
      <x:c r="O62" s="5" t="str">
        <x:f>IF(N62="","",IF(N62&lt;=5,"0–5 min",IF(N62&lt;=15,"6–15 min",IF(N62&lt;=60,"16–60 min",IF(N62&lt;=1440,"1–24 hr","&gt;24 hr")))))</x:f>
      </x:c>
      <x:c r="P62" s="5" t="str">
        <x:f>IF(A62="","",IF(F62="","No meaningful response",IF(G62="","Unowned",IF(N62&gt;60,"Slow response",IF(AND(J62="Contacted",K62="Not booked",L62=""),"No follow-up","Moving")))))</x:f>
      </x:c>
      <x:c r="Q62" s="24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5"/>
      <x:c r="B63" s="28"/>
      <x:c r="C63" s="25"/>
      <x:c r="D63" s="25"/>
      <x:c r="E63" s="28"/>
      <x:c r="F63" s="28"/>
      <x:c r="G63" s="25"/>
      <x:c r="H63" s="25"/>
      <x:c r="I63" s="25"/>
      <x:c r="J63" s="25"/>
      <x:c r="K63" s="25"/>
      <x:c r="L63" s="28"/>
      <x:c r="M63" s="30" t="str">
        <x:f>IF(OR(B63="",E63=""),"",MAX(0,(E63-B63)*1440))</x:f>
      </x:c>
      <x:c r="N63" s="30" t="str">
        <x:f>IF(OR(B63="",F63=""),"",MAX(0,(F63-B63)*1440))</x:f>
      </x:c>
      <x:c r="O63" s="26" t="str">
        <x:f>IF(N63="","",IF(N63&lt;=5,"0–5 min",IF(N63&lt;=15,"6–15 min",IF(N63&lt;=60,"16–60 min",IF(N63&lt;=1440,"1–24 hr","&gt;24 hr")))))</x:f>
      </x:c>
      <x:c r="P63" s="26" t="str">
        <x:f>IF(A63="","",IF(F63="","No meaningful response",IF(G63="","Unowned",IF(N63&gt;60,"Slow response",IF(AND(J63="Contacted",K63="Not booked",L63=""),"No follow-up","Moving")))))</x:f>
      </x:c>
      <x:c r="Q63" s="25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</x:sheetData>
  <x:mergeCells>
    <x:mergeCell ref="A1:Q1"/>
    <x:mergeCell ref="A2:Q2"/>
    <x:mergeCell ref="D4:H4"/>
    <x:mergeCell ref="D5:H10"/>
  </x:mergeCells>
  <x:conditionalFormatting sqref="P14:P63">
    <x:cfRule type="containsText" dxfId="0" priority="1" operator="containsText" text="No meaningful response"/>
    <x:cfRule type="containsText" dxfId="1" priority="2" operator="containsText" text="Unowned"/>
    <x:cfRule type="containsText" dxfId="2" priority="3" operator="containsText" text="Slow response"/>
    <x:cfRule type="containsText" dxfId="3" priority="4" operator="containsText" text="No follow-up"/>
  </x:conditionalFormatting>
  <x:dataValidations count="6">
    <x:dataValidation type="list" sqref="C14:C63">
      <x:formula1>"Inbound call,Web form,LSA call,LSA message,LSA booking,Chat,Text,Other"</x:formula1>
    </x:dataValidation>
    <x:dataValidation type="list" sqref="D14:D63">
      <x:formula1>"Yes,No"</x:formula1>
    </x:dataValidation>
    <x:dataValidation type="list" sqref="H14:H63">
      <x:formula1>"Urgent,Routine,Unknown"</x:formula1>
    </x:dataValidation>
    <x:dataValidation type="list" sqref="I14:I63">
      <x:formula1>"In area,Out of area,Unknown"</x:formula1>
    </x:dataValidation>
    <x:dataValidation type="list" sqref="J14:J63">
      <x:formula1>"Contacted,Qualified,Invalid or spam,No response,Unqualified,Other"</x:formula1>
    </x:dataValidation>
    <x:dataValidation type="list" sqref="K14:K63">
      <x:formula1>"Booked,Requested,Not booked,Not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B8E7FC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0" hidden="0" customWidth="1"/>
    <x:col min="2" max="2" width="27" hidden="0" customWidth="1"/>
    <x:col min="3" max="3" width="27" hidden="0" customWidth="1"/>
    <x:col min="4" max="4" width="16" hidden="0" customWidth="1"/>
    <x:col min="5" max="5" width="15" hidden="0" customWidth="1"/>
    <x:col min="6" max="6" width="42" hidden="0" customWidth="1"/>
    <x:col min="7" max="7" width="23" hidden="0" customWidth="1"/>
    <x:col min="8" max="8" width="14" hidden="0" customWidth="1"/>
    <x:col min="9" max="9" width="42" hidden="0" customWidth="1"/>
    <x:col min="10" max="10" width="17" hidden="0" customWidth="1"/>
    <x:col min="11" max="11" width="38" hidden="0" customWidth="1"/>
    <x:col min="12" max="12" width="46" hidden="0" customWidth="1"/>
  </x:cols>
  <x:sheetData>
    <x:row r="1" ht="30" customHeight="1">
      <x:c r="A1" s="4" t="str">
        <x:v>Response rules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34" customHeight="1">
      <x:c r="A2" s="6" t="str">
        <x:v>Starter policy matrix — customize owners, targets, and fallbacks to match the business. These are operating recommendations, not Huck product commitments.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40" customHeight="1">
      <x:c r="A4" s="55" t="str">
        <x:v>Priority</x:v>
      </x:c>
      <x:c r="B4" s="55" t="str">
        <x:v>Channel / source</x:v>
      </x:c>
      <x:c r="C4" s="55" t="str">
        <x:v>Urgency</x:v>
      </x:c>
      <x:c r="D4" s="55" t="str">
        <x:v>Business hours</x:v>
      </x:c>
      <x:c r="E4" s="55" t="str">
        <x:v>Service area</x:v>
      </x:c>
      <x:c r="F4" s="55" t="str">
        <x:v>Required first action</x:v>
      </x:c>
      <x:c r="G4" s="55" t="str">
        <x:v>Primary owner</x:v>
      </x:c>
      <x:c r="H4" s="55" t="str">
        <x:v>Target minutes</x:v>
      </x:c>
      <x:c r="I4" s="55" t="str">
        <x:v>Fallback</x:v>
      </x:c>
      <x:c r="J4" s="55" t="str">
        <x:v>Human required?</x:v>
      </x:c>
      <x:c r="K4" s="55" t="str">
        <x:v>Approved automation</x:v>
      </x:c>
      <x:c r="L4" s="55" t="str">
        <x:v>Safety / limit notes</x:v>
      </x:c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68" customHeight="1">
      <x:c r="A5" s="47" t="str">
        <x:v>P0</x:v>
      </x:c>
      <x:c r="B5" s="48" t="str">
        <x:v>Any</x:v>
      </x:c>
      <x:c r="C5" s="48" t="str">
        <x:v>Immediate danger or emergency</x:v>
      </x:c>
      <x:c r="D5" s="48" t="str">
        <x:v>Any</x:v>
      </x:c>
      <x:c r="E5" s="48" t="str">
        <x:v>Any</x:v>
      </x:c>
      <x:c r="F5" s="48" t="str">
        <x:v>Tell caller to contact emergency services; do not diagnose</x:v>
      </x:c>
      <x:c r="G5" s="48" t="str">
        <x:v>Human escalation</x:v>
      </x:c>
      <x:c r="H5" s="49" t="n">
        <x:v>0</x:v>
      </x:c>
      <x:c r="I5" s="48" t="str">
        <x:v>Transfer immediately; if unavailable, repeat emergency direction</x:v>
      </x:c>
      <x:c r="J5" s="48" t="str">
        <x:v>Yes</x:v>
      </x:c>
      <x:c r="K5" s="48" t="str">
        <x:v>Routing and notification only</x:v>
      </x:c>
      <x:c r="L5" s="50" t="str">
        <x:v>Do not present automation as emergency dispatch</x:v>
      </x:c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68" customHeight="1">
      <x:c r="A6" s="47" t="str">
        <x:v>P1</x:v>
      </x:c>
      <x:c r="B6" s="48" t="str">
        <x:v>Inbound call / LSA call</x:v>
      </x:c>
      <x:c r="C6" s="48" t="str">
        <x:v>Urgent service request</x:v>
      </x:c>
      <x:c r="D6" s="48" t="str">
        <x:v>Yes</x:v>
      </x:c>
      <x:c r="E6" s="48" t="str">
        <x:v>In area</x:v>
      </x:c>
      <x:c r="F6" s="48" t="str">
        <x:v>Confirm service need, location, callback number, and availability</x:v>
      </x:c>
      <x:c r="G6" s="48" t="str">
        <x:v>On-duty dispatcher</x:v>
      </x:c>
      <x:c r="H6" s="49" t="n">
        <x:v>5</x:v>
      </x:c>
      <x:c r="I6" s="48" t="str">
        <x:v>Simultaneous escalation to backup owner</x:v>
      </x:c>
      <x:c r="J6" s="48" t="str">
        <x:v>Yes</x:v>
      </x:c>
      <x:c r="K6" s="48" t="str">
        <x:v>Acknowledgement, intake, routing</x:v>
      </x:c>
      <x:c r="L6" s="50" t="str">
        <x:v>Business must define what qualifies as urgent</x:v>
      </x:c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68" customHeight="1">
      <x:c r="A7" s="47" t="str">
        <x:v>P1</x:v>
      </x:c>
      <x:c r="B7" s="48" t="str">
        <x:v>Inbound call / LSA call</x:v>
      </x:c>
      <x:c r="C7" s="48" t="str">
        <x:v>Urgent service request</x:v>
      </x:c>
      <x:c r="D7" s="48" t="str">
        <x:v>No</x:v>
      </x:c>
      <x:c r="E7" s="48" t="str">
        <x:v>In area</x:v>
      </x:c>
      <x:c r="F7" s="48" t="str">
        <x:v>Acknowledge, collect essentials, and trigger on-call escalation</x:v>
      </x:c>
      <x:c r="G7" s="48" t="str">
        <x:v>On-call owner</x:v>
      </x:c>
      <x:c r="H7" s="49" t="n">
        <x:v>5</x:v>
      </x:c>
      <x:c r="I7" s="48" t="str">
        <x:v>Escalate to backup; preserve callback details</x:v>
      </x:c>
      <x:c r="J7" s="48" t="str">
        <x:v>Yes</x:v>
      </x:c>
      <x:c r="K7" s="48" t="str">
        <x:v>Acknowledgement, intake, routing</x:v>
      </x:c>
      <x:c r="L7" s="50" t="str">
        <x:v>Never promise arrival time without owner confirmation</x:v>
      </x:c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68" customHeight="1">
      <x:c r="A8" s="47" t="str">
        <x:v>P2</x:v>
      </x:c>
      <x:c r="B8" s="48" t="str">
        <x:v>Web form / LSA message / Chat / Text</x:v>
      </x:c>
      <x:c r="C8" s="48" t="str">
        <x:v>Routine</x:v>
      </x:c>
      <x:c r="D8" s="48" t="str">
        <x:v>Yes</x:v>
      </x:c>
      <x:c r="E8" s="48" t="str">
        <x:v>In area</x:v>
      </x:c>
      <x:c r="F8" s="48" t="str">
        <x:v>Acknowledge, answer known questions, qualify, and offer next step</x:v>
      </x:c>
      <x:c r="G8" s="48" t="str">
        <x:v>Inside sales / office</x:v>
      </x:c>
      <x:c r="H8" s="49" t="n">
        <x:v>15</x:v>
      </x:c>
      <x:c r="I8" s="48" t="str">
        <x:v>Notify backup after target is missed</x:v>
      </x:c>
      <x:c r="J8" s="48" t="str">
        <x:v>Sometimes</x:v>
      </x:c>
      <x:c r="K8" s="48" t="str">
        <x:v>Acknowledgement, qualification, scheduling where approved</x:v>
      </x:c>
      <x:c r="L8" s="50" t="str">
        <x:v>Avoid quoting work that requires inspection</x:v>
      </x:c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68" customHeight="1">
      <x:c r="A9" s="47" t="str">
        <x:v>P2</x:v>
      </x:c>
      <x:c r="B9" s="48" t="str">
        <x:v>Web form / LSA message / Chat / Text</x:v>
      </x:c>
      <x:c r="C9" s="48" t="str">
        <x:v>Routine</x:v>
      </x:c>
      <x:c r="D9" s="48" t="str">
        <x:v>No</x:v>
      </x:c>
      <x:c r="E9" s="48" t="str">
        <x:v>In area</x:v>
      </x:c>
      <x:c r="F9" s="48" t="str">
        <x:v>Acknowledge and collect details for next staffed period</x:v>
      </x:c>
      <x:c r="G9" s="48" t="str">
        <x:v>Next-shift owner</x:v>
      </x:c>
      <x:c r="H9" s="49" t="n">
        <x:v>60</x:v>
      </x:c>
      <x:c r="I9" s="48" t="str">
        <x:v>Create owned follow-up for next opening</x:v>
      </x:c>
      <x:c r="J9" s="48" t="str">
        <x:v>No</x:v>
      </x:c>
      <x:c r="K9" s="48" t="str">
        <x:v>Acknowledgement and intake</x:v>
      </x:c>
      <x:c r="L9" s="50" t="str">
        <x:v>State when a person will follow up</x:v>
      </x:c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68" customHeight="1">
      <x:c r="A10" s="47" t="str">
        <x:v>P3</x:v>
      </x:c>
      <x:c r="B10" s="48" t="str">
        <x:v>Any</x:v>
      </x:c>
      <x:c r="C10" s="48" t="str">
        <x:v>Routine</x:v>
      </x:c>
      <x:c r="D10" s="48" t="str">
        <x:v>Any</x:v>
      </x:c>
      <x:c r="E10" s="48" t="str">
        <x:v>Out of area</x:v>
      </x:c>
      <x:c r="F10" s="48" t="str">
        <x:v>Confirm service boundary and close politely or route to approved referral</x:v>
      </x:c>
      <x:c r="G10" s="48" t="str">
        <x:v>Office</x:v>
      </x:c>
      <x:c r="H10" s="49" t="n">
        <x:v>60</x:v>
      </x:c>
      <x:c r="I10" s="48" t="str">
        <x:v>Mark unqualified with reason</x:v>
      </x:c>
      <x:c r="J10" s="48" t="str">
        <x:v>No</x:v>
      </x:c>
      <x:c r="K10" s="48" t="str">
        <x:v>Acknowledgement and boundary check</x:v>
      </x:c>
      <x:c r="L10" s="50" t="str">
        <x:v>Do not imply coverage outside approved service area</x:v>
      </x:c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68" customHeight="1">
      <x:c r="A11" s="51" t="str">
        <x:v>P3</x:v>
      </x:c>
      <x:c r="B11" s="52" t="str">
        <x:v>Any</x:v>
      </x:c>
      <x:c r="C11" s="52" t="str">
        <x:v>Unknown</x:v>
      </x:c>
      <x:c r="D11" s="52" t="str">
        <x:v>Any</x:v>
      </x:c>
      <x:c r="E11" s="52" t="str">
        <x:v>Unknown</x:v>
      </x:c>
      <x:c r="F11" s="52" t="str">
        <x:v>Ask only the questions needed to establish service, location, urgency, and callback path</x:v>
      </x:c>
      <x:c r="G11" s="52" t="str">
        <x:v>Office</x:v>
      </x:c>
      <x:c r="H11" s="53" t="n">
        <x:v>15</x:v>
      </x:c>
      <x:c r="I11" s="52" t="str">
        <x:v>Escalate if safety language appears</x:v>
      </x:c>
      <x:c r="J11" s="52" t="str">
        <x:v>Sometimes</x:v>
      </x:c>
      <x:c r="K11" s="52" t="str">
        <x:v>Qualification and routing</x:v>
      </x:c>
      <x:c r="L11" s="54" t="str">
        <x:v>Collect the minimum necessary personal information</x:v>
      </x:c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68" customHeight="1">
      <x:c r="A12" s="48"/>
      <x:c r="B12" s="48"/>
      <x:c r="C12" s="48"/>
      <x:c r="D12" s="48"/>
      <x:c r="E12" s="48"/>
      <x:c r="F12" s="48"/>
      <x:c r="G12" s="48"/>
      <x:c r="H12" s="49"/>
      <x:c r="I12" s="48"/>
      <x:c r="J12" s="48"/>
      <x:c r="K12" s="48"/>
      <x:c r="L12" s="48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68" customHeight="1">
      <x:c r="A13" s="48"/>
      <x:c r="B13" s="48"/>
      <x:c r="C13" s="48"/>
      <x:c r="D13" s="48"/>
      <x:c r="E13" s="48"/>
      <x:c r="F13" s="48"/>
      <x:c r="G13" s="48"/>
      <x:c r="H13" s="49"/>
      <x:c r="I13" s="48"/>
      <x:c r="J13" s="48"/>
      <x:c r="K13" s="48"/>
      <x:c r="L13" s="48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68" customHeight="1">
      <x:c r="A14" s="48"/>
      <x:c r="B14" s="48"/>
      <x:c r="C14" s="48"/>
      <x:c r="D14" s="48"/>
      <x:c r="E14" s="48"/>
      <x:c r="F14" s="48"/>
      <x:c r="G14" s="48"/>
      <x:c r="H14" s="49"/>
      <x:c r="I14" s="48"/>
      <x:c r="J14" s="48"/>
      <x:c r="K14" s="48"/>
      <x:c r="L14" s="48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68" customHeight="1">
      <x:c r="A15" s="48"/>
      <x:c r="B15" s="48"/>
      <x:c r="C15" s="48"/>
      <x:c r="D15" s="48"/>
      <x:c r="E15" s="48"/>
      <x:c r="F15" s="48"/>
      <x:c r="G15" s="48"/>
      <x:c r="H15" s="49"/>
      <x:c r="I15" s="48"/>
      <x:c r="J15" s="48"/>
      <x:c r="K15" s="48"/>
      <x:c r="L15" s="48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68" customHeight="1">
      <x:c r="A16" s="48"/>
      <x:c r="B16" s="48"/>
      <x:c r="C16" s="48"/>
      <x:c r="D16" s="48"/>
      <x:c r="E16" s="48"/>
      <x:c r="F16" s="48"/>
      <x:c r="G16" s="48"/>
      <x:c r="H16" s="49"/>
      <x:c r="I16" s="48"/>
      <x:c r="J16" s="48"/>
      <x:c r="K16" s="48"/>
      <x:c r="L16" s="48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68" customHeight="1">
      <x:c r="A17" s="48"/>
      <x:c r="B17" s="48"/>
      <x:c r="C17" s="48"/>
      <x:c r="D17" s="48"/>
      <x:c r="E17" s="48"/>
      <x:c r="F17" s="48"/>
      <x:c r="G17" s="48"/>
      <x:c r="H17" s="49"/>
      <x:c r="I17" s="48"/>
      <x:c r="J17" s="48"/>
      <x:c r="K17" s="48"/>
      <x:c r="L17" s="48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68" customHeight="1">
      <x:c r="A18" s="48"/>
      <x:c r="B18" s="48"/>
      <x:c r="C18" s="48"/>
      <x:c r="D18" s="48"/>
      <x:c r="E18" s="48"/>
      <x:c r="F18" s="48"/>
      <x:c r="G18" s="48"/>
      <x:c r="H18" s="49"/>
      <x:c r="I18" s="48"/>
      <x:c r="J18" s="48"/>
      <x:c r="K18" s="48"/>
      <x:c r="L18" s="48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68" customHeight="1">
      <x:c r="A19" s="48"/>
      <x:c r="B19" s="48"/>
      <x:c r="C19" s="48"/>
      <x:c r="D19" s="48"/>
      <x:c r="E19" s="48"/>
      <x:c r="F19" s="48"/>
      <x:c r="G19" s="48"/>
      <x:c r="H19" s="49"/>
      <x:c r="I19" s="48"/>
      <x:c r="J19" s="48"/>
      <x:c r="K19" s="48"/>
      <x:c r="L19" s="48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68" customHeight="1">
      <x:c r="A20" s="48"/>
      <x:c r="B20" s="48"/>
      <x:c r="C20" s="48"/>
      <x:c r="D20" s="48"/>
      <x:c r="E20" s="48"/>
      <x:c r="F20" s="48"/>
      <x:c r="G20" s="48"/>
      <x:c r="H20" s="49"/>
      <x:c r="I20" s="48"/>
      <x:c r="J20" s="48"/>
      <x:c r="K20" s="48"/>
      <x:c r="L20" s="48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68" customHeight="1">
      <x:c r="A21" s="48"/>
      <x:c r="B21" s="48"/>
      <x:c r="C21" s="48"/>
      <x:c r="D21" s="48"/>
      <x:c r="E21" s="48"/>
      <x:c r="F21" s="48"/>
      <x:c r="G21" s="48"/>
      <x:c r="H21" s="49"/>
      <x:c r="I21" s="48"/>
      <x:c r="J21" s="48"/>
      <x:c r="K21" s="48"/>
      <x:c r="L21" s="48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68" customHeight="1">
      <x:c r="A22" s="48"/>
      <x:c r="B22" s="48"/>
      <x:c r="C22" s="48"/>
      <x:c r="D22" s="48"/>
      <x:c r="E22" s="48"/>
      <x:c r="F22" s="48"/>
      <x:c r="G22" s="48"/>
      <x:c r="H22" s="49"/>
      <x:c r="I22" s="48"/>
      <x:c r="J22" s="48"/>
      <x:c r="K22" s="48"/>
      <x:c r="L22" s="48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68" customHeight="1">
      <x:c r="A23" s="48"/>
      <x:c r="B23" s="48"/>
      <x:c r="C23" s="48"/>
      <x:c r="D23" s="48"/>
      <x:c r="E23" s="48"/>
      <x:c r="F23" s="48"/>
      <x:c r="G23" s="48"/>
      <x:c r="H23" s="49"/>
      <x:c r="I23" s="48"/>
      <x:c r="J23" s="48"/>
      <x:c r="K23" s="48"/>
      <x:c r="L23" s="48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68" customHeight="1">
      <x:c r="A24" s="48"/>
      <x:c r="B24" s="48"/>
      <x:c r="C24" s="48"/>
      <x:c r="D24" s="48"/>
      <x:c r="E24" s="48"/>
      <x:c r="F24" s="48"/>
      <x:c r="G24" s="48"/>
      <x:c r="H24" s="49"/>
      <x:c r="I24" s="48"/>
      <x:c r="J24" s="48"/>
      <x:c r="K24" s="48"/>
      <x:c r="L24" s="48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68" customHeight="1">
      <x:c r="A25" s="52"/>
      <x:c r="B25" s="52"/>
      <x:c r="C25" s="52"/>
      <x:c r="D25" s="52"/>
      <x:c r="E25" s="52"/>
      <x:c r="F25" s="52"/>
      <x:c r="G25" s="52"/>
      <x:c r="H25" s="53"/>
      <x:c r="I25" s="52"/>
      <x:c r="J25" s="52"/>
      <x:c r="K25" s="52"/>
      <x:c r="L25" s="5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CFF79B"/>
  </x:sheetPr>
  <x:sheetViews>
    <x:sheetView showGridLines="0" workbookViewId="0">
      <x:pane ySplit="13" topLeftCell="A14" activePane="bottomLeft" state="frozen"/>
    </x:sheetView>
  </x:sheetViews>
  <x:sheetFormatPr defaultRowHeight="15"/>
  <x:cols>
    <x:col min="1" max="1" width="13" hidden="0" customWidth="1"/>
    <x:col min="2" max="2" width="18" hidden="0" customWidth="1"/>
    <x:col min="3" max="3" width="16" hidden="0" customWidth="1"/>
    <x:col min="4" max="4" width="15" hidden="0" customWidth="1"/>
    <x:col min="5" max="5" width="19" hidden="0" customWidth="1"/>
    <x:col min="6" max="6" width="22" hidden="0" customWidth="1"/>
    <x:col min="7" max="7" width="17" hidden="0" customWidth="1"/>
    <x:col min="8" max="8" width="12" hidden="0" customWidth="1"/>
    <x:col min="9" max="9" width="14" hidden="0" customWidth="1"/>
    <x:col min="10" max="10" width="17" hidden="0" customWidth="1"/>
    <x:col min="11" max="11" width="15" hidden="0" customWidth="1"/>
    <x:col min="12" max="12" width="18" hidden="0" customWidth="1"/>
    <x:col min="13" max="13" width="13" hidden="0" customWidth="1"/>
    <x:col min="14" max="14" width="18" hidden="0" customWidth="1"/>
    <x:col min="15" max="15" width="16" hidden="0" customWidth="1"/>
    <x:col min="16" max="16" width="22" hidden="0" customWidth="1"/>
    <x:col min="17" max="17" width="30" hidden="0" customWidth="1"/>
  </x:cols>
  <x:sheetData>
    <x:row r="1" ht="30" customHeight="1">
      <x:c r="A1" s="31" t="str">
        <x:v>Worked example</x:v>
      </x:c>
      <x:c r="B1" s="31"/>
      <x:c r="C1" s="31"/>
      <x:c r="D1" s="31"/>
      <x:c r="E1" s="31"/>
      <x:c r="F1" s="31"/>
      <x:c r="G1" s="31"/>
      <x:c r="H1" s="31"/>
      <x:c r="I1" s="31"/>
      <x:c r="J1" s="31"/>
      <x:c r="K1" s="31"/>
      <x:c r="L1" s="31"/>
      <x:c r="M1" s="31"/>
      <x:c r="N1" s="31"/>
      <x:c r="O1" s="31"/>
      <x:c r="P1" s="31"/>
      <x:c r="Q1" s="31"/>
      <x:c r="R1" s="2"/>
      <x:c r="S1" s="2"/>
      <x:c r="T1" s="2"/>
      <x:c r="U1" s="2"/>
      <x:c r="V1" s="2"/>
      <x:c r="W1" s="2"/>
      <x:c r="X1" s="2"/>
      <x:c r="Y1" s="2"/>
      <x:c r="Z1" s="2"/>
    </x:row>
    <x:row r="2" ht="34" customHeight="1">
      <x:c r="A2" s="6" t="str">
        <x:v>Synthetic data only — this demonstrates the audit calculations and is not Huck performance data.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9" t="str">
        <x:v>EXAMPLE SUMMARY</x:v>
      </x:c>
      <x:c r="B4" s="9" t="str">
        <x:v>VALUE</x:v>
      </x:c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11" t="str">
        <x:v>Leads sampled</x:v>
      </x:c>
      <x:c r="B5" s="57" t="n">
        <x:f>COUNTIF($A$14:$A$21,"&lt;&gt;")</x:f>
        <x:v>8</x:v>
      </x:c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11" t="str">
        <x:v>Meaningful responses</x:v>
      </x:c>
      <x:c r="B6" s="57" t="n">
        <x:f>COUNT($N$14:$N$21)</x:f>
        <x:v>7</x:v>
      </x:c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11" t="str">
        <x:v>Median response minutes</x:v>
      </x:c>
      <x:c r="B7" s="58" t="n">
        <x:f>IF(COUNT($N$14:$N$21)=0,"",MEDIAN($N$14:$N$21))</x:f>
        <x:v>11.000000004423782</x:v>
      </x:c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11" t="str">
        <x:v>P90 response minutes</x:v>
      </x:c>
      <x:c r="B8" s="58" t="n">
        <x:f>IF(COUNT($N$14:$N$21)=0,"",PERCENTILE.INC($N$14:$N$21,0.9))</x:f>
        <x:v>43.99999999674039</x:v>
      </x:c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11" t="str">
        <x:v>Appointments booked</x:v>
      </x:c>
      <x:c r="B9" s="57" t="n">
        <x:f>COUNTIF($K$14:$K$21,"Booked")</x:f>
        <x:v>4</x:v>
      </x:c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11" t="str">
        <x:v>Booking rate</x:v>
      </x:c>
      <x:c r="B10" s="59" t="n">
        <x:f>IF(B5=0,"",B9/B5)</x:f>
        <x:v>0.5</x:v>
      </x:c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9" t="str">
        <x:v>Lead ID</x:v>
      </x:c>
      <x:c r="B13" s="9" t="str">
        <x:v>Arrival time</x:v>
      </x:c>
      <x:c r="C13" s="9" t="str">
        <x:v>Channel</x:v>
      </x:c>
      <x:c r="D13" s="9" t="str">
        <x:v>Business hours</x:v>
      </x:c>
      <x:c r="E13" s="9" t="str">
        <x:v>First acknowledgement</x:v>
      </x:c>
      <x:c r="F13" s="9" t="str">
        <x:v>First meaningful response</x:v>
      </x:c>
      <x:c r="G13" s="9" t="str">
        <x:v>Lead owner</x:v>
      </x:c>
      <x:c r="H13" s="9" t="str">
        <x:v>Urgency</x:v>
      </x:c>
      <x:c r="I13" s="9" t="str">
        <x:v>Service area</x:v>
      </x:c>
      <x:c r="J13" s="9" t="str">
        <x:v>Disposition</x:v>
      </x:c>
      <x:c r="K13" s="9" t="str">
        <x:v>Appointment</x:v>
      </x:c>
      <x:c r="L13" s="9" t="str">
        <x:v>Follow-up time</x:v>
      </x:c>
      <x:c r="M13" s="9" t="str">
        <x:v>Ack minutes</x:v>
      </x:c>
      <x:c r="N13" s="9" t="str">
        <x:v>Meaningful response minutes</x:v>
      </x:c>
      <x:c r="O13" s="9" t="str">
        <x:v>Response bucket</x:v>
      </x:c>
      <x:c r="P13" s="9" t="str">
        <x:v>Failure mode</x:v>
      </x:c>
      <x:c r="Q13" s="9" t="str">
        <x:v>Notes</x:v>
      </x:c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4" t="str">
        <x:v>EX-001</x:v>
      </x:c>
      <x:c r="B14" s="27" t="n">
        <x:v>46273.376388888886</x:v>
      </x:c>
      <x:c r="C14" s="24" t="str">
        <x:v>Inbound call</x:v>
      </x:c>
      <x:c r="D14" s="24" t="str">
        <x:v>Yes</x:v>
      </x:c>
      <x:c r="E14" s="27" t="n">
        <x:v>46273.376388888886</x:v>
      </x:c>
      <x:c r="F14" s="27" t="n">
        <x:v>46273.379166666666</x:v>
      </x:c>
      <x:c r="G14" s="24" t="str">
        <x:v>Office</x:v>
      </x:c>
      <x:c r="H14" s="24" t="str">
        <x:v>Urgent</x:v>
      </x:c>
      <x:c r="I14" s="24" t="str">
        <x:v>In area</x:v>
      </x:c>
      <x:c r="J14" s="24" t="str">
        <x:v>Qualified</x:v>
      </x:c>
      <x:c r="K14" s="24" t="str">
        <x:v>Booked</x:v>
      </x:c>
      <x:c r="L14" s="27" t="n">
        <x:v>46273.583333333336</x:v>
      </x:c>
      <x:c r="M14" s="29" t="n">
        <x:f>IF(OR(B14="",E14=""),"",MAX(0,(E14-B14)*1440))</x:f>
        <x:v>0</x:v>
      </x:c>
      <x:c r="N14" s="29" t="n">
        <x:f>IF(OR(B14="",F14=""),"",MAX(0,(F14-B14)*1440))</x:f>
        <x:v>4.000000002561137</x:v>
      </x:c>
      <x:c r="O14" s="5" t="str">
        <x:f>IF(N14="","",IF(N14&lt;=5,"0–5 min",IF(N14&lt;=15,"6–15 min",IF(N14&lt;=60,"16–60 min",IF(N14&lt;=1440,"1–24 hr","&gt;24 hr")))))</x:f>
        <x:v>0–5 min</x:v>
      </x:c>
      <x:c r="P14" s="5" t="str">
        <x:f>IF(A14="","",IF(F14="","No meaningful response",IF(G14="","Unowned",IF(N14&gt;60,"Slow response",IF(AND(J14="Contacted",K14="Not booked",L14=""),"No follow-up","Moving")))))</x:f>
        <x:v>Moving</x:v>
      </x:c>
      <x:c r="Q14" s="24" t="str">
        <x:v>No-cooling call</x:v>
      </x:c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4" t="str">
        <x:v>EX-002</x:v>
      </x:c>
      <x:c r="B15" s="27" t="n">
        <x:v>46273.47083333333</x:v>
      </x:c>
      <x:c r="C15" s="24" t="str">
        <x:v>Web form</x:v>
      </x:c>
      <x:c r="D15" s="24" t="str">
        <x:v>Yes</x:v>
      </x:c>
      <x:c r="E15" s="27" t="n">
        <x:v>46273.47083333333</x:v>
      </x:c>
      <x:c r="F15" s="27" t="n">
        <x:v>46273.478472222225</x:v>
      </x:c>
      <x:c r="G15" s="24" t="str">
        <x:v>Office</x:v>
      </x:c>
      <x:c r="H15" s="24" t="str">
        <x:v>Routine</x:v>
      </x:c>
      <x:c r="I15" s="24" t="str">
        <x:v>In area</x:v>
      </x:c>
      <x:c r="J15" s="24" t="str">
        <x:v>Qualified</x:v>
      </x:c>
      <x:c r="K15" s="24" t="str">
        <x:v>Booked</x:v>
      </x:c>
      <x:c r="L15" s="27" t="n">
        <x:v>46274.375</x:v>
      </x:c>
      <x:c r="M15" s="29" t="n">
        <x:f>IF(OR(B15="",E15=""),"",MAX(0,(E15-B15)*1440))</x:f>
        <x:v>0</x:v>
      </x:c>
      <x:c r="N15" s="29" t="n">
        <x:f>IF(OR(B15="",F15=""),"",MAX(0,(F15-B15)*1440))</x:f>
        <x:v>11.000000004423782</x:v>
      </x:c>
      <x:c r="O15" s="5" t="str">
        <x:f>IF(N15="","",IF(N15&lt;=5,"0–5 min",IF(N15&lt;=15,"6–15 min",IF(N15&lt;=60,"16–60 min",IF(N15&lt;=1440,"1–24 hr","&gt;24 hr")))))</x:f>
        <x:v>6–15 min</x:v>
      </x:c>
      <x:c r="P15" s="5" t="str">
        <x:f>IF(A15="","",IF(F15="","No meaningful response",IF(G15="","Unowned",IF(N15&gt;60,"Slow response",IF(AND(J15="Contacted",K15="Not booked",L15=""),"No follow-up","Moving")))))</x:f>
        <x:v>Moving</x:v>
      </x:c>
      <x:c r="Q15" s="24" t="str">
        <x:v>Estimate request</x:v>
      </x:c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4" t="str">
        <x:v>EX-003</x:v>
      </x:c>
      <x:c r="B16" s="27" t="n">
        <x:v>46273.77916666667</x:v>
      </x:c>
      <x:c r="C16" s="24" t="str">
        <x:v>LSA message</x:v>
      </x:c>
      <x:c r="D16" s="24" t="str">
        <x:v>No</x:v>
      </x:c>
      <x:c r="E16" s="27" t="n">
        <x:v>46273.779861111114</x:v>
      </x:c>
      <x:c r="F16" s="27" t="n">
        <x:v>46273.82430555556</x:v>
      </x:c>
      <x:c r="G16" s="24" t="str">
        <x:v>On-call</x:v>
      </x:c>
      <x:c r="H16" s="24" t="str">
        <x:v>Routine</x:v>
      </x:c>
      <x:c r="I16" s="24" t="str">
        <x:v>In area</x:v>
      </x:c>
      <x:c r="J16" s="24" t="str">
        <x:v>Contacted</x:v>
      </x:c>
      <x:c r="K16" s="24" t="str">
        <x:v>Requested</x:v>
      </x:c>
      <x:c r="L16" s="27" t="n">
        <x:v>46274.34375</x:v>
      </x:c>
      <x:c r="M16" s="29" t="n">
        <x:f>IF(OR(B16="",E16=""),"",MAX(0,(E16-B16)*1440))</x:f>
        <x:v>1.000000003259629</x:v>
      </x:c>
      <x:c r="N16" s="29" t="n">
        <x:f>IF(OR(B16="",F16=""),"",MAX(0,(F16-B16)*1440))</x:f>
        <x:v>65.0000000023283</x:v>
      </x:c>
      <x:c r="O16" s="5" t="str">
        <x:f>IF(N16="","",IF(N16&lt;=5,"0–5 min",IF(N16&lt;=15,"6–15 min",IF(N16&lt;=60,"16–60 min",IF(N16&lt;=1440,"1–24 hr","&gt;24 hr")))))</x:f>
        <x:v>1–24 hr</x:v>
      </x:c>
      <x:c r="P16" s="5" t="str">
        <x:f>IF(A16="","",IF(F16="","No meaningful response",IF(G16="","Unowned",IF(N16&gt;60,"Slow response",IF(AND(J16="Contacted",K16="Not booked",L16=""),"No follow-up","Moving")))))</x:f>
        <x:v>Slow response</x:v>
      </x:c>
      <x:c r="Q16" s="24" t="str">
        <x:v>After-hours inquiry</x:v>
      </x:c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4" t="str">
        <x:v>EX-004</x:v>
      </x:c>
      <x:c r="B17" s="27" t="n">
        <x:v>46274.34027777778</x:v>
      </x:c>
      <x:c r="C17" s="24" t="str">
        <x:v>LSA call</x:v>
      </x:c>
      <x:c r="D17" s="24" t="str">
        <x:v>Yes</x:v>
      </x:c>
      <x:c r="E17" s="27" t="n">
        <x:v>46274.34027777778</x:v>
      </x:c>
      <x:c r="F17" s="27"/>
      <x:c r="G17" s="24" t="str"/>
      <x:c r="H17" s="24" t="str">
        <x:v>Unknown</x:v>
      </x:c>
      <x:c r="I17" s="24" t="str">
        <x:v>Unknown</x:v>
      </x:c>
      <x:c r="J17" s="24" t="str">
        <x:v>No response</x:v>
      </x:c>
      <x:c r="K17" s="24" t="str">
        <x:v>Not booked</x:v>
      </x:c>
      <x:c r="L17" s="27"/>
      <x:c r="M17" s="29" t="n">
        <x:f>IF(OR(B17="",E17=""),"",MAX(0,(E17-B17)*1440))</x:f>
        <x:v>0</x:v>
      </x:c>
      <x:c r="N17" s="29" t="str">
        <x:f>IF(OR(B17="",F17=""),"",MAX(0,(F17-B17)*1440))</x:f>
      </x:c>
      <x:c r="O17" s="5" t="str">
        <x:f>IF(N17="","",IF(N17&lt;=5,"0–5 min",IF(N17&lt;=15,"6–15 min",IF(N17&lt;=60,"16–60 min",IF(N17&lt;=1440,"1–24 hr","&gt;24 hr")))))</x:f>
      </x:c>
      <x:c r="P17" s="5" t="str">
        <x:f>IF(A17="","",IF(F17="","No meaningful response",IF(G17="","Unowned",IF(N17&gt;60,"Slow response",IF(AND(J17="Contacted",K17="Not booked",L17=""),"No follow-up","Moving")))))</x:f>
        <x:v>No meaningful response</x:v>
      </x:c>
      <x:c r="Q17" s="24" t="str">
        <x:v>Missed call; no callback logged</x:v>
      </x:c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4" t="str">
        <x:v>EX-005</x:v>
      </x:c>
      <x:c r="B18" s="27" t="n">
        <x:v>46274.42013888889</x:v>
      </x:c>
      <x:c r="C18" s="24" t="str">
        <x:v>Chat</x:v>
      </x:c>
      <x:c r="D18" s="24" t="str">
        <x:v>Yes</x:v>
      </x:c>
      <x:c r="E18" s="27" t="n">
        <x:v>46274.42013888889</x:v>
      </x:c>
      <x:c r="F18" s="27" t="n">
        <x:v>46274.42291666667</x:v>
      </x:c>
      <x:c r="G18" s="24" t="str">
        <x:v>Office</x:v>
      </x:c>
      <x:c r="H18" s="24" t="str">
        <x:v>Routine</x:v>
      </x:c>
      <x:c r="I18" s="24" t="str">
        <x:v>Out of area</x:v>
      </x:c>
      <x:c r="J18" s="24" t="str">
        <x:v>Unqualified</x:v>
      </x:c>
      <x:c r="K18" s="24" t="str">
        <x:v>Not applicable</x:v>
      </x:c>
      <x:c r="L18" s="27"/>
      <x:c r="M18" s="29" t="n">
        <x:f>IF(OR(B18="",E18=""),"",MAX(0,(E18-B18)*1440))</x:f>
        <x:v>0</x:v>
      </x:c>
      <x:c r="N18" s="29" t="n">
        <x:f>IF(OR(B18="",F18=""),"",MAX(0,(F18-B18)*1440))</x:f>
        <x:v>4.000000002561137</x:v>
      </x:c>
      <x:c r="O18" s="5" t="str">
        <x:f>IF(N18="","",IF(N18&lt;=5,"0–5 min",IF(N18&lt;=15,"6–15 min",IF(N18&lt;=60,"16–60 min",IF(N18&lt;=1440,"1–24 hr","&gt;24 hr")))))</x:f>
        <x:v>0–5 min</x:v>
      </x:c>
      <x:c r="P18" s="5" t="str">
        <x:f>IF(A18="","",IF(F18="","No meaningful response",IF(G18="","Unowned",IF(N18&gt;60,"Slow response",IF(AND(J18="Contacted",K18="Not booked",L18=""),"No follow-up","Moving")))))</x:f>
        <x:v>Moving</x:v>
      </x:c>
      <x:c r="Q18" s="24" t="str">
        <x:v>Outside service boundary</x:v>
      </x:c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4" t="str">
        <x:v>EX-006</x:v>
      </x:c>
      <x:c r="B19" s="27" t="n">
        <x:v>46274.55694444444</x:v>
      </x:c>
      <x:c r="C19" s="24" t="str">
        <x:v>Text</x:v>
      </x:c>
      <x:c r="D19" s="24" t="str">
        <x:v>Yes</x:v>
      </x:c>
      <x:c r="E19" s="27" t="n">
        <x:v>46274.55694444444</x:v>
      </x:c>
      <x:c r="F19" s="27" t="n">
        <x:v>46274.56805555556</x:v>
      </x:c>
      <x:c r="G19" s="24" t="str"/>
      <x:c r="H19" s="24" t="str">
        <x:v>Routine</x:v>
      </x:c>
      <x:c r="I19" s="24" t="str">
        <x:v>In area</x:v>
      </x:c>
      <x:c r="J19" s="24" t="str">
        <x:v>Contacted</x:v>
      </x:c>
      <x:c r="K19" s="24" t="str">
        <x:v>Not booked</x:v>
      </x:c>
      <x:c r="L19" s="27"/>
      <x:c r="M19" s="29" t="n">
        <x:f>IF(OR(B19="",E19=""),"",MAX(0,(E19-B19)*1440))</x:f>
        <x:v>0</x:v>
      </x:c>
      <x:c r="N19" s="29" t="n">
        <x:f>IF(OR(B19="",F19=""),"",MAX(0,(F19-B19)*1440))</x:f>
        <x:v>16.00000001024455</x:v>
      </x:c>
      <x:c r="O19" s="5" t="str">
        <x:f>IF(N19="","",IF(N19&lt;=5,"0–5 min",IF(N19&lt;=15,"6–15 min",IF(N19&lt;=60,"16–60 min",IF(N19&lt;=1440,"1–24 hr","&gt;24 hr")))))</x:f>
        <x:v>16–60 min</x:v>
      </x:c>
      <x:c r="P19" s="5" t="str">
        <x:f>IF(A19="","",IF(F19="","No meaningful response",IF(G19="","Unowned",IF(N19&gt;60,"Slow response",IF(AND(J19="Contacted",K19="Not booked",L19=""),"No follow-up","Moving")))))</x:f>
        <x:v>Unowned</x:v>
      </x:c>
      <x:c r="Q19" s="24" t="str">
        <x:v>Response exists but no owner</x:v>
      </x:c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4" t="str">
        <x:v>EX-007</x:v>
      </x:c>
      <x:c r="B20" s="27" t="n">
        <x:v>46275.31319444445</x:v>
      </x:c>
      <x:c r="C20" s="24" t="str">
        <x:v>Web form</x:v>
      </x:c>
      <x:c r="D20" s="24" t="str">
        <x:v>No</x:v>
      </x:c>
      <x:c r="E20" s="27" t="n">
        <x:v>46275.31319444445</x:v>
      </x:c>
      <x:c r="F20" s="27" t="n">
        <x:v>46275.334027777775</x:v>
      </x:c>
      <x:c r="G20" s="24" t="str">
        <x:v>Office</x:v>
      </x:c>
      <x:c r="H20" s="24" t="str">
        <x:v>Routine</x:v>
      </x:c>
      <x:c r="I20" s="24" t="str">
        <x:v>In area</x:v>
      </x:c>
      <x:c r="J20" s="24" t="str">
        <x:v>Qualified</x:v>
      </x:c>
      <x:c r="K20" s="24" t="str">
        <x:v>Booked</x:v>
      </x:c>
      <x:c r="L20" s="27" t="n">
        <x:v>46275.625</x:v>
      </x:c>
      <x:c r="M20" s="29" t="n">
        <x:f>IF(OR(B20="",E20=""),"",MAX(0,(E20-B20)*1440))</x:f>
        <x:v>0</x:v>
      </x:c>
      <x:c r="N20" s="29" t="n">
        <x:f>IF(OR(B20="",F20=""),"",MAX(0,(F20-B20)*1440))</x:f>
        <x:v>29.99999999301508</x:v>
      </x:c>
      <x:c r="O20" s="5" t="str">
        <x:f>IF(N20="","",IF(N20&lt;=5,"0–5 min",IF(N20&lt;=15,"6–15 min",IF(N20&lt;=60,"16–60 min",IF(N20&lt;=1440,"1–24 hr","&gt;24 hr")))))</x:f>
        <x:v>16–60 min</x:v>
      </x:c>
      <x:c r="P20" s="5" t="str">
        <x:f>IF(A20="","",IF(F20="","No meaningful response",IF(G20="","Unowned",IF(N20&gt;60,"Slow response",IF(AND(J20="Contacted",K20="Not booked",L20=""),"No follow-up","Moving")))))</x:f>
        <x:v>Moving</x:v>
      </x:c>
      <x:c r="Q20" s="24" t="str">
        <x:v>Early-morning request</x:v>
      </x:c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5" t="str">
        <x:v>EX-008</x:v>
      </x:c>
      <x:c r="B21" s="28" t="n">
        <x:v>46275.59166666667</x:v>
      </x:c>
      <x:c r="C21" s="25" t="str">
        <x:v>LSA booking</x:v>
      </x:c>
      <x:c r="D21" s="25" t="str">
        <x:v>Yes</x:v>
      </x:c>
      <x:c r="E21" s="28" t="n">
        <x:v>46275.59166666667</x:v>
      </x:c>
      <x:c r="F21" s="28" t="n">
        <x:v>46275.59305555555</x:v>
      </x:c>
      <x:c r="G21" s="25" t="str">
        <x:v>Office</x:v>
      </x:c>
      <x:c r="H21" s="25" t="str">
        <x:v>Routine</x:v>
      </x:c>
      <x:c r="I21" s="25" t="str">
        <x:v>In area</x:v>
      </x:c>
      <x:c r="J21" s="25" t="str">
        <x:v>Qualified</x:v>
      </x:c>
      <x:c r="K21" s="25" t="str">
        <x:v>Booked</x:v>
      </x:c>
      <x:c r="L21" s="28" t="n">
        <x:v>46276.416666666664</x:v>
      </x:c>
      <x:c r="M21" s="30" t="n">
        <x:f>IF(OR(B21="",E21=""),"",MAX(0,(E21-B21)*1440))</x:f>
        <x:v>0</x:v>
      </x:c>
      <x:c r="N21" s="30" t="n">
        <x:f>IF(OR(B21="",F21=""),"",MAX(0,(F21-B21)*1440))</x:f>
        <x:v>1.999999996041879</x:v>
      </x:c>
      <x:c r="O21" s="26" t="str">
        <x:f>IF(N21="","",IF(N21&lt;=5,"0–5 min",IF(N21&lt;=15,"6–15 min",IF(N21&lt;=60,"16–60 min",IF(N21&lt;=1440,"1–24 hr","&gt;24 hr")))))</x:f>
        <x:v>0–5 min</x:v>
      </x:c>
      <x:c r="P21" s="26" t="str">
        <x:f>IF(A21="","",IF(F21="","No meaningful response",IF(G21="","Unowned",IF(N21&gt;60,"Slow response",IF(AND(J21="Contacted",K21="Not booked",L21=""),"No follow-up","Moving")))))</x:f>
        <x:v>Moving</x:v>
      </x:c>
      <x:c r="Q21" s="25" t="str">
        <x:v>Booking request confirmed</x:v>
      </x:c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</x:sheetData>
  <x:mergeCells>
    <x:mergeCell ref="A1:Q1"/>
    <x:mergeCell ref="A2:Q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111114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31" hidden="0" customWidth="1"/>
    <x:col min="2" max="2" width="62" hidden="0" customWidth="1"/>
    <x:col min="3" max="3" width="60" hidden="0" customWidth="1"/>
  </x:cols>
  <x:sheetData>
    <x:row r="1" ht="30" customHeight="1">
      <x:c r="A1" s="4" t="str">
        <x:v>Method, definitions, and sources</x:v>
      </x:c>
      <x:c r="B1" s="4"/>
      <x:c r="C1" s="4"/>
      <x:c r="D1" s="4"/>
      <x:c r="E1" s="4"/>
      <x:c r="F1" s="4"/>
      <x:c r="G1" s="4"/>
      <x:c r="H1" s="4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34" customHeight="1">
      <x:c r="A2" s="6" t="str">
        <x:v>Use this tab to keep audit decisions consistent and to avoid turning directional benchmarks into unsupported promises.</x:v>
      </x:c>
      <x:c r="B2" s="6"/>
      <x:c r="C2" s="6"/>
      <x:c r="D2" s="6"/>
      <x:c r="E2" s="6"/>
      <x:c r="F2" s="6"/>
      <x:c r="G2" s="6"/>
      <x:c r="H2" s="6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34" customHeight="1">
      <x:c r="A4" s="55" t="str">
        <x:v>TERM</x:v>
      </x:c>
      <x:c r="B4" s="55" t="str">
        <x:v>WORKING DEFINITION</x:v>
      </x:c>
      <x:c r="C4" s="55" t="str">
        <x:v>AUDIT NOTE</x:v>
      </x:c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62" customHeight="1">
      <x:c r="A5" s="65" t="str">
        <x:v>Lead arrival</x:v>
      </x:c>
      <x:c r="B5" s="65" t="str">
        <x:v>The timestamp when the inquiry first becomes available to the business.</x:v>
      </x:c>
      <x:c r="C5" s="65" t="str">
        <x:v>Use the source system timestamp, not the later CRM import time.</x:v>
      </x:c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62" customHeight="1">
      <x:c r="A6" s="65" t="str">
        <x:v>Acknowledgement</x:v>
      </x:c>
      <x:c r="B6" s="65" t="str">
        <x:v>A receipt or response that confirms the inquiry was received.</x:v>
      </x:c>
      <x:c r="C6" s="65" t="str">
        <x:v>May be automated; does not by itself count as meaningful.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62" customHeight="1">
      <x:c r="A7" s="65" t="str">
        <x:v>Meaningful response</x:v>
      </x:c>
      <x:c r="B7" s="65" t="str">
        <x:v>A response that answers a question, qualifies the request, or moves the lead toward a next step.</x:v>
      </x:c>
      <x:c r="C7" s="65" t="str">
        <x:v>Apply the same rule across channels.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62" customHeight="1">
      <x:c r="A8" s="65" t="str">
        <x:v>Qualification</x:v>
      </x:c>
      <x:c r="B8" s="65" t="str">
        <x:v>Confirming the minimum facts needed to decide whether and how the business can help.</x:v>
      </x:c>
      <x:c r="C8" s="65" t="str">
        <x:v>Usually service needed, location, urgency, contact path, and timing.</x:v>
      </x:c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62" customHeight="1">
      <x:c r="A9" s="65" t="str">
        <x:v>Lead owner</x:v>
      </x:c>
      <x:c r="B9" s="65" t="str">
        <x:v>The named person or queue accountable for the next action.</x:v>
      </x:c>
      <x:c r="C9" s="65" t="str">
        <x:v>A shared inbox alone is not an owner unless someone is explicitly on duty.</x:v>
      </x:c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62" customHeight="1">
      <x:c r="A10" s="65" t="str">
        <x:v>Handoff</x:v>
      </x:c>
      <x:c r="B10" s="65" t="str">
        <x:v>Transfer of the conversation or task to the person responsible for the next action.</x:v>
      </x:c>
      <x:c r="C10" s="65" t="str">
        <x:v>Record both transfer attempt and accepted ownership.</x:v>
      </x:c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62" customHeight="1">
      <x:c r="A11" s="65" t="str">
        <x:v>Appointment requested</x:v>
      </x:c>
      <x:c r="B11" s="65" t="str">
        <x:v>A caller or lead asks for a date or time, but confirmation is still pending.</x:v>
      </x:c>
      <x:c r="C11" s="65" t="str">
        <x:v>Do not count as booked.</x:v>
      </x:c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62" customHeight="1">
      <x:c r="A12" s="65" t="str">
        <x:v>Appointment booked</x:v>
      </x:c>
      <x:c r="B12" s="65" t="str">
        <x:v>The business and lead have a confirmed next step on a calendar or dispatch system.</x:v>
      </x:c>
      <x:c r="C12" s="65" t="str">
        <x:v>Use this as the booking numerator.</x:v>
      </x:c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62" customHeight="1">
      <x:c r="A13" s="65" t="str">
        <x:v>Invalid or spam</x:v>
      </x:c>
      <x:c r="B13" s="65" t="str">
        <x:v>An inquiry that is not a real service opportunity under the business's documented rules.</x:v>
      </x:c>
      <x:c r="C13" s="65" t="str">
        <x:v>Keep separate from slow or missed legitimate leads.</x:v>
      </x:c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62" customHeight="1">
      <x:c r="A14" s="66" t="str">
        <x:v>Median / P90</x:v>
      </x:c>
      <x:c r="B14" s="66" t="str">
        <x:v>Median is the middle response time; P90 is the time within which 90% of measured responses occur.</x:v>
      </x:c>
      <x:c r="C14" s="66" t="str">
        <x:v>Use both to see typical experience and the long tail.</x:v>
      </x:c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62" customHeight="1">
      <x:c r="A15" s="65"/>
      <x:c r="B15" s="65"/>
      <x:c r="C15" s="65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62" customHeight="1">
      <x:c r="A16" s="55" t="str">
        <x:v>LIMIT / PRACTICE</x:v>
      </x:c>
      <x:c r="B16" s="55" t="str">
        <x:v>GUIDANCE</x:v>
      </x:c>
      <x:c r="C16" s="55" t="str">
        <x:v>WHY IT MATTERS</x:v>
      </x:c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62" customHeight="1">
      <x:c r="A17" s="65" t="str">
        <x:v>Sample</x:v>
      </x:c>
      <x:c r="B17" s="65" t="str">
        <x:v>Start with 20–50 recent legitimate inquiries; compare staffed vs. after-hours and each major channel.</x:v>
      </x:c>
      <x:c r="C17" s="65" t="str">
        <x:v>A tiny or channel-skewed sample can mislead.</x:v>
      </x:c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62" customHeight="1">
      <x:c r="A18" s="65" t="str">
        <x:v>Re-audit</x:v>
      </x:c>
      <x:c r="B18" s="65" t="str">
        <x:v>Repeat the audit roughly two weeks after changing ownership, automation, or escalation rules.</x:v>
      </x:c>
      <x:c r="C18" s="65" t="str">
        <x:v>The workbook is for operating improvement, not a one-time score.</x:v>
      </x:c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62" customHeight="1">
      <x:c r="A19" s="65" t="str">
        <x:v>Privacy</x:v>
      </x:c>
      <x:c r="B19" s="65" t="str">
        <x:v>Use non-sensitive lead IDs. Do not paste call recordings, transcripts, payment data, or unnecessary personal information.</x:v>
      </x:c>
      <x:c r="C19" s="65" t="str">
        <x:v>Minimize exposure of customer data.</x:v>
      </x:c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62" customHeight="1">
      <x:c r="A20" s="65" t="str">
        <x:v>HBR benchmark</x:v>
      </x:c>
      <x:c r="B20" s="65" t="str">
        <x:v>Treat the 2011 Harvard Business Review article as directional evidence about online lead response, not a home-service booking or revenue guarantee.</x:v>
      </x:c>
      <x:c r="C20" s="65" t="str">
        <x:v>Its scope is broad U.S. online sales leads and it is older research.</x:v>
      </x:c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62" customHeight="1">
      <x:c r="A21" s="65" t="str">
        <x:v>Google LSA</x:v>
      </x:c>
      <x:c r="B21" s="65" t="str">
        <x:v>Local Services Ads can produce call, message, and booking leads; review source-specific response and validity rules in the current Google documentation.</x:v>
      </x:c>
      <x:c r="C21" s="65" t="str">
        <x:v>Channel mechanics and policies can change.</x:v>
      </x:c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62" customHeight="1">
      <x:c r="A22" s="66" t="str">
        <x:v>Target times</x:v>
      </x:c>
      <x:c r="B22" s="66" t="str">
        <x:v>Set response targets from staffing, customer expectations, urgency, and safety rules. Do not claim an unsupported universal '5-minute / 21×' result.</x:v>
      </x:c>
      <x:c r="C22" s="66" t="str">
        <x:v>Targets should be achievable operating commitments.</x:v>
      </x:c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62" customHeight="1">
      <x:c r="A23" s="65"/>
      <x:c r="B23" s="65"/>
      <x:c r="C23" s="65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62" customHeight="1">
      <x:c r="A24" s="55" t="str">
        <x:v>SOURCE</x:v>
      </x:c>
      <x:c r="B24" s="55" t="str">
        <x:v>WHAT IT SUPPORTS</x:v>
      </x:c>
      <x:c r="C24" s="55" t="str">
        <x:v>URL (checked 2026-09-16)</x:v>
      </x:c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62" customHeight="1">
      <x:c r="A25" s="65" t="str">
        <x:v>Harvard Business Review — The Short Life of Online Sales Leads (March 2011)</x:v>
      </x:c>
      <x:c r="B25" s="65" t="str">
        <x:v>Directional evidence that online-lead response speed and follow-up practices matter; not a home-services-specific guarantee.</x:v>
      </x:c>
      <x:c r="C25" s="65" t="str">
        <x:v>https://hbr.org/2011/03/the-short-life-of-online-sales-leads</x:v>
      </x:c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62" customHeight="1">
      <x:c r="A26" s="65" t="str">
        <x:v>Google — Manage leads and jobs</x:v>
      </x:c>
      <x:c r="B26" s="65" t="str">
        <x:v>LSA lead handling, call forwarding caution, response estimates, and the importance of timely responses.</x:v>
      </x:c>
      <x:c r="C26" s="65" t="str">
        <x:v>https://support.google.com/localservices/answer/6224859?hl=en</x:v>
      </x:c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62" customHeight="1">
      <x:c r="A27" s="65" t="str">
        <x:v>Google — How leads work</x:v>
      </x:c>
      <x:c r="B27" s="65" t="str">
        <x:v>Current LSA lead channels and valid-lead concepts.</x:v>
      </x:c>
      <x:c r="C27" s="65" t="str">
        <x:v>https://support.google.com/localservices/answer/7195435?hl=en</x:v>
      </x:c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62" customHeight="1">
      <x:c r="A28" s="66" t="str">
        <x:v>Google — About booking leads</x:v>
      </x:c>
      <x:c r="B28" s="66" t="str">
        <x:v>How Local Services Ads booking requests work.</x:v>
      </x:c>
      <x:c r="C28" s="66" t="str">
        <x:v>https://support.google.com/localservices/answer/12059717?hl=en</x:v>
      </x:c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</x:sheetData>
  <x:mergeCells>
    <x:mergeCell ref="A1:H1"/>
    <x:mergeCell ref="A2:H2"/>
  </x:mergeCells>
  <x:pageMargins left="0.7" right="0.7" top="0.75" bottom="0.75" header="0.3" footer="0.3"/>
</x:worksheet>
</file>